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135" yWindow="6600" windowWidth="8145" windowHeight="1350" firstSheet="1" activeTab="1"/>
  </bookViews>
  <sheets>
    <sheet name="казна 1314" sheetId="2" r:id="rId1"/>
    <sheet name="уточн. весь реестр 1690 " sheetId="1" r:id="rId2"/>
  </sheets>
  <definedNames>
    <definedName name="_xlnm._FilterDatabase" localSheetId="0" hidden="1">'казна 1314'!$A$5:$X$1319</definedName>
    <definedName name="_xlnm._FilterDatabase" localSheetId="1" hidden="1">'уточн. весь реестр 1690 '!$A$8:$N$1698</definedName>
    <definedName name="_xlnm.Print_Area" localSheetId="0">'казна 1314'!$A$1:$L$1318</definedName>
    <definedName name="_xlnm.Print_Area" localSheetId="1">'уточн. весь реестр 1690 '!$A$1:$O$1698</definedName>
  </definedNames>
  <calcPr calcId="144525"/>
</workbook>
</file>

<file path=xl/calcChain.xml><?xml version="1.0" encoding="utf-8"?>
<calcChain xmlns="http://schemas.openxmlformats.org/spreadsheetml/2006/main">
  <c r="F524" i="1" l="1"/>
  <c r="F518" i="1"/>
  <c r="F517" i="1"/>
  <c r="F516" i="1"/>
  <c r="F513" i="1"/>
  <c r="F496" i="1"/>
  <c r="F495" i="1"/>
  <c r="F494" i="1"/>
  <c r="F493" i="1"/>
  <c r="F491" i="1"/>
  <c r="F484" i="1"/>
  <c r="F483" i="1"/>
  <c r="F482" i="1"/>
  <c r="F271" i="1" l="1"/>
  <c r="F269" i="1"/>
  <c r="K969" i="2" l="1"/>
  <c r="A6" i="2"/>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5"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s="1"/>
  <c r="A600" i="2" s="1"/>
  <c r="A601" i="2" s="1"/>
  <c r="A602" i="2" s="1"/>
  <c r="A603" i="2" s="1"/>
  <c r="A604" i="2" s="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 r="A628" i="2" s="1"/>
  <c r="A629" i="2" s="1"/>
  <c r="A630" i="2" s="1"/>
  <c r="A631" i="2" s="1"/>
  <c r="A632" i="2" s="1"/>
  <c r="A633" i="2" s="1"/>
  <c r="A634" i="2" s="1"/>
  <c r="A635" i="2" s="1"/>
  <c r="A636" i="2" s="1"/>
  <c r="A637" i="2" s="1"/>
  <c r="A638" i="2" s="1"/>
  <c r="A639" i="2" s="1"/>
  <c r="A640" i="2" s="1"/>
  <c r="A641" i="2" s="1"/>
  <c r="A642" i="2" s="1"/>
  <c r="A643" i="2" s="1"/>
  <c r="A644" i="2" s="1"/>
  <c r="A645" i="2" s="1"/>
  <c r="A646" i="2" s="1"/>
  <c r="A647" i="2" s="1"/>
  <c r="A648" i="2" s="1"/>
  <c r="A649" i="2" s="1"/>
  <c r="A650" i="2" s="1"/>
  <c r="A651" i="2" s="1"/>
  <c r="A652" i="2" s="1"/>
  <c r="A653" i="2" s="1"/>
  <c r="A654" i="2" s="1"/>
  <c r="A655" i="2" s="1"/>
  <c r="A656" i="2" s="1"/>
  <c r="A657" i="2" s="1"/>
  <c r="A658" i="2" s="1"/>
  <c r="A659" i="2" s="1"/>
  <c r="A660" i="2" s="1"/>
  <c r="A661" i="2" s="1"/>
  <c r="A662" i="2" s="1"/>
  <c r="A663" i="2" s="1"/>
  <c r="A664" i="2" s="1"/>
  <c r="A665" i="2" s="1"/>
  <c r="A666" i="2" s="1"/>
  <c r="A667" i="2" s="1"/>
  <c r="A668" i="2" s="1"/>
  <c r="A669" i="2" s="1"/>
  <c r="A670" i="2" s="1"/>
  <c r="A671" i="2" s="1"/>
  <c r="A672" i="2" s="1"/>
  <c r="A673" i="2" s="1"/>
  <c r="A674" i="2" s="1"/>
  <c r="A675" i="2" s="1"/>
  <c r="A676" i="2" s="1"/>
  <c r="A677" i="2" s="1"/>
  <c r="A678" i="2" s="1"/>
  <c r="A679" i="2" s="1"/>
  <c r="A680" i="2" s="1"/>
  <c r="A681" i="2" s="1"/>
  <c r="A682" i="2" s="1"/>
  <c r="A683" i="2" s="1"/>
  <c r="A684" i="2" s="1"/>
  <c r="A685" i="2" s="1"/>
  <c r="A686" i="2" s="1"/>
  <c r="A687" i="2" s="1"/>
  <c r="A688" i="2" s="1"/>
  <c r="A689" i="2" s="1"/>
  <c r="A690" i="2" s="1"/>
  <c r="A691" i="2" s="1"/>
  <c r="A692" i="2" s="1"/>
  <c r="A693" i="2" s="1"/>
  <c r="A694" i="2" s="1"/>
  <c r="A695" i="2" s="1"/>
  <c r="A696" i="2" s="1"/>
  <c r="A697" i="2" s="1"/>
  <c r="A698" i="2" s="1"/>
  <c r="A699" i="2" s="1"/>
  <c r="A700" i="2" s="1"/>
  <c r="A701" i="2" s="1"/>
  <c r="A702" i="2" s="1"/>
  <c r="A703" i="2" s="1"/>
  <c r="A704" i="2" s="1"/>
  <c r="A705" i="2" s="1"/>
  <c r="A706" i="2" s="1"/>
  <c r="A707" i="2" s="1"/>
  <c r="A708" i="2" s="1"/>
  <c r="A709" i="2" s="1"/>
  <c r="A710" i="2" s="1"/>
  <c r="A711" i="2" s="1"/>
  <c r="A712" i="2" s="1"/>
  <c r="A713" i="2" s="1"/>
  <c r="A714" i="2" s="1"/>
  <c r="A715" i="2" s="1"/>
  <c r="A716" i="2" s="1"/>
  <c r="A717" i="2" s="1"/>
  <c r="A718" i="2" s="1"/>
  <c r="A719" i="2" s="1"/>
  <c r="A720" i="2" s="1"/>
  <c r="A721" i="2" s="1"/>
  <c r="A722" i="2" s="1"/>
  <c r="A723" i="2" s="1"/>
  <c r="A724" i="2" s="1"/>
  <c r="A725" i="2" s="1"/>
  <c r="A726" i="2" s="1"/>
  <c r="A727" i="2" s="1"/>
  <c r="A728" i="2" s="1"/>
  <c r="A729" i="2" s="1"/>
  <c r="A730" i="2" s="1"/>
  <c r="A731" i="2" s="1"/>
  <c r="A732" i="2" s="1"/>
  <c r="A733" i="2" s="1"/>
  <c r="A734" i="2" s="1"/>
  <c r="A735" i="2" s="1"/>
  <c r="A736" i="2" s="1"/>
  <c r="A737" i="2" s="1"/>
  <c r="A738" i="2" s="1"/>
  <c r="A739" i="2" s="1"/>
  <c r="A740" i="2" s="1"/>
  <c r="A741" i="2" s="1"/>
  <c r="A742" i="2" s="1"/>
  <c r="A743" i="2" s="1"/>
  <c r="A744" i="2" s="1"/>
  <c r="A745" i="2" s="1"/>
  <c r="A746" i="2" s="1"/>
  <c r="A747" i="2" s="1"/>
  <c r="A748" i="2" s="1"/>
  <c r="A749" i="2" s="1"/>
  <c r="A750" i="2" s="1"/>
  <c r="A751" i="2" s="1"/>
  <c r="A752" i="2" s="1"/>
  <c r="A753" i="2" s="1"/>
  <c r="A754" i="2" s="1"/>
  <c r="A755" i="2" s="1"/>
  <c r="A756" i="2" s="1"/>
  <c r="A757" i="2" s="1"/>
  <c r="A758" i="2" s="1"/>
  <c r="A759" i="2" s="1"/>
  <c r="A760" i="2" s="1"/>
  <c r="A761" i="2" s="1"/>
  <c r="A762" i="2" s="1"/>
  <c r="A763" i="2" s="1"/>
  <c r="A764" i="2" s="1"/>
  <c r="A765" i="2" s="1"/>
  <c r="A766" i="2" s="1"/>
  <c r="A767" i="2" s="1"/>
  <c r="A768" i="2" s="1"/>
  <c r="A769" i="2" s="1"/>
  <c r="A770" i="2" s="1"/>
  <c r="A771" i="2" s="1"/>
  <c r="A772" i="2" s="1"/>
  <c r="A773" i="2" s="1"/>
  <c r="A774" i="2" s="1"/>
  <c r="A775" i="2" s="1"/>
  <c r="A776" i="2" s="1"/>
  <c r="A777" i="2" s="1"/>
  <c r="A778" i="2" s="1"/>
  <c r="A779" i="2" s="1"/>
  <c r="A780" i="2" s="1"/>
  <c r="A781" i="2" s="1"/>
  <c r="A782" i="2" s="1"/>
  <c r="A783" i="2" s="1"/>
  <c r="A784" i="2" s="1"/>
  <c r="A785" i="2" s="1"/>
  <c r="A786" i="2" s="1"/>
  <c r="A787" i="2" s="1"/>
  <c r="A788" i="2" s="1"/>
  <c r="A789" i="2" s="1"/>
  <c r="A790" i="2" s="1"/>
  <c r="A791" i="2" s="1"/>
  <c r="A792" i="2" s="1"/>
  <c r="A793" i="2" s="1"/>
  <c r="A794" i="2" s="1"/>
  <c r="A795" i="2" s="1"/>
  <c r="A796" i="2" s="1"/>
  <c r="A797" i="2" s="1"/>
  <c r="A798" i="2" s="1"/>
  <c r="A799" i="2" s="1"/>
  <c r="A800" i="2" s="1"/>
  <c r="A801" i="2" s="1"/>
  <c r="A802" i="2" s="1"/>
  <c r="A803" i="2" s="1"/>
  <c r="A804" i="2" s="1"/>
  <c r="A805" i="2" s="1"/>
  <c r="A806" i="2" s="1"/>
  <c r="A807" i="2" s="1"/>
  <c r="A808" i="2" s="1"/>
  <c r="A809" i="2" s="1"/>
  <c r="A810" i="2" s="1"/>
  <c r="A811" i="2" s="1"/>
  <c r="A812" i="2" s="1"/>
  <c r="A813" i="2" s="1"/>
  <c r="A814" i="2" s="1"/>
  <c r="A815" i="2" s="1"/>
  <c r="A816" i="2" s="1"/>
  <c r="A817" i="2" s="1"/>
  <c r="A818" i="2" s="1"/>
  <c r="A819" i="2" s="1"/>
  <c r="A820" i="2" s="1"/>
  <c r="A821" i="2" s="1"/>
  <c r="A822" i="2" s="1"/>
  <c r="A823" i="2" s="1"/>
  <c r="A824" i="2" s="1"/>
  <c r="A825" i="2" s="1"/>
  <c r="A826" i="2" s="1"/>
  <c r="A827" i="2" s="1"/>
  <c r="A828" i="2" s="1"/>
  <c r="A829" i="2" s="1"/>
  <c r="A830" i="2" s="1"/>
  <c r="A831" i="2" s="1"/>
  <c r="A832" i="2" s="1"/>
  <c r="A833" i="2" s="1"/>
  <c r="A834" i="2" s="1"/>
  <c r="A835" i="2" s="1"/>
  <c r="A836" i="2" s="1"/>
  <c r="A837" i="2" s="1"/>
  <c r="A838" i="2" s="1"/>
  <c r="A839" i="2" s="1"/>
  <c r="A840" i="2" s="1"/>
  <c r="A841" i="2" s="1"/>
  <c r="A842" i="2" s="1"/>
  <c r="A843" i="2" s="1"/>
  <c r="A844" i="2" s="1"/>
  <c r="A845" i="2" s="1"/>
  <c r="A846" i="2" s="1"/>
  <c r="A847" i="2" s="1"/>
  <c r="A848" i="2" s="1"/>
  <c r="A849" i="2" s="1"/>
  <c r="A850" i="2" s="1"/>
  <c r="A851" i="2" s="1"/>
  <c r="A852" i="2" s="1"/>
  <c r="A853" i="2" s="1"/>
  <c r="A854" i="2" s="1"/>
  <c r="A855" i="2" s="1"/>
  <c r="A856" i="2" s="1"/>
  <c r="A857" i="2" s="1"/>
  <c r="A858" i="2" s="1"/>
  <c r="A859" i="2" s="1"/>
  <c r="A860" i="2" s="1"/>
  <c r="A861" i="2" s="1"/>
  <c r="A862" i="2" s="1"/>
  <c r="A863" i="2" s="1"/>
  <c r="A864" i="2" s="1"/>
  <c r="A865" i="2" s="1"/>
  <c r="A866" i="2" s="1"/>
  <c r="A867" i="2" s="1"/>
  <c r="A868" i="2" s="1"/>
  <c r="A869" i="2" s="1"/>
  <c r="A870" i="2" s="1"/>
  <c r="A871" i="2" s="1"/>
  <c r="A872" i="2" s="1"/>
  <c r="A873" i="2" s="1"/>
  <c r="A874" i="2" s="1"/>
  <c r="A875" i="2" s="1"/>
  <c r="A876" i="2" s="1"/>
  <c r="A877" i="2" s="1"/>
  <c r="A878" i="2" s="1"/>
  <c r="A879" i="2" s="1"/>
  <c r="A880" i="2" s="1"/>
  <c r="A881" i="2" s="1"/>
  <c r="A882" i="2" s="1"/>
  <c r="A883" i="2" s="1"/>
  <c r="A884" i="2" s="1"/>
  <c r="A885" i="2" s="1"/>
  <c r="A886" i="2" s="1"/>
  <c r="A887" i="2" s="1"/>
  <c r="A888" i="2" s="1"/>
  <c r="A889" i="2" s="1"/>
  <c r="A890" i="2" s="1"/>
  <c r="A891" i="2" s="1"/>
  <c r="A892" i="2" s="1"/>
  <c r="A893" i="2" s="1"/>
  <c r="A894" i="2" s="1"/>
  <c r="A895" i="2" s="1"/>
  <c r="A896" i="2" s="1"/>
  <c r="A897" i="2" s="1"/>
  <c r="A898" i="2" s="1"/>
  <c r="A899" i="2" s="1"/>
  <c r="A900" i="2" s="1"/>
  <c r="A901" i="2" s="1"/>
  <c r="A902" i="2" s="1"/>
  <c r="A903" i="2" s="1"/>
  <c r="A904" i="2" s="1"/>
  <c r="A905" i="2" s="1"/>
  <c r="A906" i="2" s="1"/>
  <c r="A907" i="2" s="1"/>
  <c r="A908" i="2" s="1"/>
  <c r="A909" i="2" s="1"/>
  <c r="A910" i="2" s="1"/>
  <c r="A911" i="2" s="1"/>
  <c r="A912" i="2" s="1"/>
  <c r="A913" i="2" s="1"/>
  <c r="A914" i="2" s="1"/>
  <c r="A915" i="2" s="1"/>
  <c r="A916" i="2" s="1"/>
  <c r="A917" i="2" s="1"/>
  <c r="A918" i="2" s="1"/>
  <c r="A919" i="2" s="1"/>
  <c r="A920" i="2" s="1"/>
  <c r="A921" i="2" s="1"/>
  <c r="A922" i="2" s="1"/>
  <c r="A923" i="2" s="1"/>
  <c r="A924" i="2" s="1"/>
  <c r="A925" i="2" s="1"/>
  <c r="A926" i="2" s="1"/>
  <c r="A927" i="2" s="1"/>
  <c r="A928" i="2" s="1"/>
  <c r="A929" i="2" s="1"/>
  <c r="A930" i="2" s="1"/>
  <c r="A931" i="2" s="1"/>
  <c r="A932" i="2" s="1"/>
  <c r="A933" i="2" s="1"/>
  <c r="A934" i="2" s="1"/>
  <c r="A935" i="2" s="1"/>
  <c r="A936" i="2" s="1"/>
  <c r="A937" i="2" s="1"/>
  <c r="A938" i="2" s="1"/>
  <c r="A939" i="2" s="1"/>
  <c r="A940" i="2" s="1"/>
  <c r="A941" i="2" s="1"/>
  <c r="A942" i="2" s="1"/>
  <c r="A943" i="2" s="1"/>
  <c r="A944" i="2" s="1"/>
  <c r="A945" i="2" s="1"/>
  <c r="A946" i="2" s="1"/>
  <c r="A947" i="2" s="1"/>
  <c r="A948" i="2" s="1"/>
  <c r="A949" i="2" s="1"/>
  <c r="A950" i="2" s="1"/>
  <c r="A951" i="2" s="1"/>
  <c r="A952" i="2" s="1"/>
  <c r="A953" i="2" s="1"/>
  <c r="A954" i="2" s="1"/>
  <c r="A955" i="2" s="1"/>
  <c r="A956" i="2" s="1"/>
  <c r="A957" i="2" s="1"/>
  <c r="A958" i="2" s="1"/>
  <c r="A959" i="2" s="1"/>
  <c r="A960" i="2" s="1"/>
  <c r="A961" i="2" s="1"/>
  <c r="A962" i="2" s="1"/>
  <c r="A963" i="2" s="1"/>
  <c r="A964" i="2" s="1"/>
  <c r="A965" i="2" s="1"/>
  <c r="A966" i="2" s="1"/>
  <c r="A967" i="2" s="1"/>
  <c r="A968" i="2" s="1"/>
  <c r="A969" i="2" s="1"/>
  <c r="A970" i="2" s="1"/>
  <c r="A971" i="2" s="1"/>
  <c r="A972" i="2" s="1"/>
  <c r="A973" i="2" s="1"/>
  <c r="A974" i="2" s="1"/>
  <c r="A975" i="2" s="1"/>
  <c r="A976" i="2" s="1"/>
  <c r="A977" i="2" s="1"/>
  <c r="A978" i="2" s="1"/>
  <c r="A979" i="2" s="1"/>
  <c r="A980" i="2" s="1"/>
  <c r="A981" i="2" s="1"/>
  <c r="A982" i="2" s="1"/>
  <c r="A983" i="2" s="1"/>
  <c r="A984" i="2" s="1"/>
  <c r="A985" i="2" s="1"/>
  <c r="A986" i="2" s="1"/>
  <c r="A987" i="2" s="1"/>
  <c r="A988" i="2" s="1"/>
  <c r="A989" i="2" s="1"/>
  <c r="A990" i="2" s="1"/>
  <c r="A991" i="2" s="1"/>
  <c r="A992" i="2" s="1"/>
  <c r="A993" i="2" s="1"/>
  <c r="A994" i="2" s="1"/>
  <c r="A995" i="2" s="1"/>
  <c r="A996" i="2" s="1"/>
  <c r="A997" i="2" s="1"/>
  <c r="A998" i="2" s="1"/>
  <c r="A999" i="2" s="1"/>
  <c r="A1000" i="2" s="1"/>
  <c r="A1001" i="2" s="1"/>
  <c r="A1002" i="2" s="1"/>
  <c r="A1003" i="2" s="1"/>
  <c r="A1004" i="2" s="1"/>
  <c r="A1005" i="2" s="1"/>
  <c r="A1006" i="2" s="1"/>
  <c r="A1007" i="2" s="1"/>
  <c r="A1008" i="2" s="1"/>
  <c r="A1009" i="2" s="1"/>
  <c r="A1010" i="2" s="1"/>
  <c r="A1011" i="2" s="1"/>
  <c r="A1012" i="2" s="1"/>
  <c r="A1013" i="2" s="1"/>
  <c r="A1014" i="2" s="1"/>
  <c r="A1015" i="2" s="1"/>
  <c r="A1016" i="2" s="1"/>
  <c r="A1017" i="2" s="1"/>
  <c r="A1018" i="2" s="1"/>
  <c r="A1019" i="2" s="1"/>
  <c r="A1020" i="2" s="1"/>
  <c r="A1021" i="2" s="1"/>
  <c r="A1022" i="2" s="1"/>
  <c r="A1023" i="2" s="1"/>
  <c r="A1024" i="2" s="1"/>
  <c r="A1025" i="2" s="1"/>
  <c r="A1026" i="2" s="1"/>
  <c r="A1027" i="2" s="1"/>
  <c r="A1028" i="2" s="1"/>
  <c r="A1029" i="2" s="1"/>
  <c r="A1030" i="2" s="1"/>
  <c r="A1031" i="2" s="1"/>
  <c r="A1032" i="2" s="1"/>
  <c r="A1033" i="2" s="1"/>
  <c r="A1034" i="2" s="1"/>
  <c r="A1035" i="2" s="1"/>
  <c r="A1036" i="2" s="1"/>
  <c r="A1037" i="2" s="1"/>
  <c r="A1038" i="2" s="1"/>
  <c r="A1039" i="2" s="1"/>
  <c r="A1040" i="2" s="1"/>
  <c r="A1041" i="2" s="1"/>
  <c r="A1042" i="2" s="1"/>
  <c r="A1043" i="2" s="1"/>
  <c r="A1044" i="2" s="1"/>
  <c r="A1045" i="2" s="1"/>
  <c r="A1046" i="2" s="1"/>
  <c r="A1047" i="2" s="1"/>
  <c r="A1048" i="2" s="1"/>
  <c r="A1049" i="2" s="1"/>
  <c r="A1050" i="2" s="1"/>
  <c r="A1051" i="2" s="1"/>
  <c r="A1052" i="2" s="1"/>
  <c r="A1053" i="2" s="1"/>
  <c r="A1054" i="2" s="1"/>
  <c r="A1055" i="2" s="1"/>
  <c r="A1056" i="2" s="1"/>
  <c r="A1057" i="2" s="1"/>
  <c r="A1058" i="2" s="1"/>
  <c r="A1059" i="2" s="1"/>
  <c r="A1060" i="2" s="1"/>
  <c r="A1061" i="2" s="1"/>
  <c r="A1062" i="2" s="1"/>
  <c r="A1063" i="2" s="1"/>
  <c r="A1064" i="2" s="1"/>
  <c r="A1065" i="2" s="1"/>
  <c r="A1066" i="2" s="1"/>
  <c r="A1067" i="2" s="1"/>
  <c r="A1068" i="2" s="1"/>
  <c r="A1069" i="2" s="1"/>
  <c r="A1070" i="2" s="1"/>
  <c r="A1071" i="2" s="1"/>
  <c r="A1072" i="2" s="1"/>
  <c r="A1073" i="2" s="1"/>
  <c r="A1074" i="2" s="1"/>
  <c r="A1075" i="2" s="1"/>
  <c r="A1076" i="2" s="1"/>
  <c r="A1077" i="2" s="1"/>
  <c r="A1078" i="2" s="1"/>
  <c r="A1079" i="2" s="1"/>
  <c r="A1080" i="2" s="1"/>
  <c r="A1081" i="2" s="1"/>
  <c r="A1082" i="2" s="1"/>
  <c r="A1083" i="2" s="1"/>
  <c r="A1084" i="2" s="1"/>
  <c r="A1085" i="2" s="1"/>
  <c r="A1086" i="2" s="1"/>
  <c r="A1087" i="2" s="1"/>
  <c r="A1088" i="2" s="1"/>
  <c r="A1089" i="2" s="1"/>
  <c r="A1090" i="2" s="1"/>
  <c r="A1091" i="2" s="1"/>
  <c r="A1092" i="2" s="1"/>
  <c r="A1093" i="2" s="1"/>
  <c r="A1094" i="2" s="1"/>
  <c r="A1095" i="2" s="1"/>
  <c r="A1096" i="2" s="1"/>
  <c r="A1097" i="2" s="1"/>
  <c r="A1098" i="2" s="1"/>
  <c r="A1099" i="2" s="1"/>
  <c r="A1100" i="2" s="1"/>
  <c r="A1101" i="2" s="1"/>
  <c r="A1102" i="2" s="1"/>
  <c r="A1103" i="2" s="1"/>
  <c r="A1104" i="2" s="1"/>
  <c r="A1105" i="2" s="1"/>
  <c r="A1106" i="2" s="1"/>
  <c r="A1107" i="2" s="1"/>
  <c r="A1108" i="2" s="1"/>
  <c r="A1109" i="2" s="1"/>
  <c r="A1110" i="2" s="1"/>
  <c r="A1111" i="2" s="1"/>
  <c r="A1112" i="2" s="1"/>
  <c r="A1113" i="2" s="1"/>
  <c r="A1114" i="2" s="1"/>
  <c r="A1115" i="2" s="1"/>
  <c r="A1116" i="2" s="1"/>
  <c r="A1117" i="2" s="1"/>
  <c r="A1118" i="2" s="1"/>
  <c r="A1119" i="2" s="1"/>
  <c r="A1120" i="2" s="1"/>
  <c r="A1121" i="2" s="1"/>
  <c r="A1122" i="2" s="1"/>
  <c r="A1123" i="2" s="1"/>
  <c r="A1124" i="2" s="1"/>
  <c r="A1125" i="2" s="1"/>
  <c r="A1126" i="2" s="1"/>
  <c r="A1127" i="2" s="1"/>
  <c r="A1128" i="2" s="1"/>
  <c r="A1129" i="2" s="1"/>
  <c r="A1130" i="2" s="1"/>
  <c r="A1131" i="2" s="1"/>
  <c r="A1132" i="2" s="1"/>
  <c r="A1133" i="2" s="1"/>
  <c r="A1134" i="2" s="1"/>
  <c r="A1135" i="2" s="1"/>
  <c r="A1136" i="2" s="1"/>
  <c r="A1137" i="2" s="1"/>
  <c r="A1138" i="2" s="1"/>
  <c r="A1139" i="2" s="1"/>
  <c r="A1140" i="2" s="1"/>
  <c r="A1141" i="2" s="1"/>
  <c r="A1142" i="2" s="1"/>
  <c r="A1143" i="2" s="1"/>
  <c r="A1144" i="2" s="1"/>
  <c r="A1145" i="2" s="1"/>
  <c r="A1146" i="2" s="1"/>
  <c r="A1147" i="2" s="1"/>
  <c r="A1148" i="2" s="1"/>
  <c r="A1149" i="2" s="1"/>
  <c r="A1150" i="2" s="1"/>
  <c r="A1151" i="2" s="1"/>
  <c r="A1152" i="2" s="1"/>
  <c r="A1153" i="2" s="1"/>
  <c r="A1154" i="2" s="1"/>
  <c r="A1155" i="2" s="1"/>
  <c r="A1156" i="2" s="1"/>
  <c r="A1157" i="2" s="1"/>
  <c r="A1158" i="2" s="1"/>
  <c r="A1159" i="2" s="1"/>
  <c r="A1160" i="2" s="1"/>
  <c r="A1161" i="2" s="1"/>
  <c r="A1162" i="2" s="1"/>
  <c r="A1163" i="2" s="1"/>
  <c r="A1164" i="2" s="1"/>
  <c r="A1165" i="2" s="1"/>
  <c r="A1166" i="2" s="1"/>
  <c r="A1167" i="2" s="1"/>
  <c r="A1168" i="2" s="1"/>
  <c r="A1169" i="2" s="1"/>
  <c r="A1170" i="2" s="1"/>
  <c r="A1171" i="2" s="1"/>
  <c r="A1172" i="2" s="1"/>
  <c r="A1173" i="2" s="1"/>
  <c r="A1174" i="2" s="1"/>
  <c r="A1175" i="2" s="1"/>
  <c r="A1176" i="2" s="1"/>
  <c r="A1177" i="2" s="1"/>
  <c r="A1178" i="2" s="1"/>
  <c r="A1179" i="2" s="1"/>
  <c r="A1180" i="2" s="1"/>
  <c r="A1181" i="2" s="1"/>
  <c r="A1182" i="2" s="1"/>
  <c r="A1183" i="2" s="1"/>
  <c r="A1184" i="2" s="1"/>
  <c r="A1185" i="2" s="1"/>
  <c r="A1186" i="2" s="1"/>
  <c r="A1187" i="2" s="1"/>
  <c r="A1188" i="2" s="1"/>
  <c r="A1189" i="2" s="1"/>
  <c r="A1190" i="2" s="1"/>
  <c r="A1191" i="2" s="1"/>
  <c r="A1192" i="2" s="1"/>
  <c r="A1193" i="2" s="1"/>
  <c r="A1194" i="2" s="1"/>
  <c r="A1195" i="2" s="1"/>
  <c r="A1196" i="2" s="1"/>
  <c r="A1197" i="2" s="1"/>
  <c r="A1198" i="2" s="1"/>
  <c r="A1199" i="2" s="1"/>
  <c r="A1200" i="2" s="1"/>
  <c r="A1201" i="2" s="1"/>
  <c r="A1202" i="2" s="1"/>
  <c r="A1203" i="2" s="1"/>
  <c r="A1204" i="2" s="1"/>
  <c r="A1205" i="2" s="1"/>
  <c r="A1206" i="2" s="1"/>
  <c r="A1207" i="2" s="1"/>
  <c r="A1208" i="2" s="1"/>
  <c r="A1209" i="2" s="1"/>
  <c r="A1210" i="2" l="1"/>
  <c r="A1211" i="2" s="1"/>
  <c r="A1212" i="2" s="1"/>
  <c r="A1213" i="2" s="1"/>
  <c r="A1214" i="2" s="1"/>
  <c r="A1215" i="2" s="1"/>
  <c r="A1216" i="2" s="1"/>
  <c r="A1217" i="2" s="1"/>
  <c r="A1218" i="2" s="1"/>
  <c r="A1219" i="2" s="1"/>
  <c r="A1220" i="2" s="1"/>
  <c r="A1221" i="2" s="1"/>
  <c r="A1222" i="2" s="1"/>
  <c r="A1223" i="2" s="1"/>
  <c r="A1224" i="2" s="1"/>
  <c r="A1225" i="2" s="1"/>
  <c r="A1226" i="2" s="1"/>
  <c r="A1227" i="2" s="1"/>
  <c r="A1228" i="2" s="1"/>
  <c r="A1229" i="2" s="1"/>
  <c r="A1230" i="2" s="1"/>
  <c r="A1231" i="2" s="1"/>
  <c r="A1232" i="2" s="1"/>
  <c r="A1233" i="2" s="1"/>
  <c r="A1234" i="2" s="1"/>
  <c r="A1235" i="2" s="1"/>
  <c r="A1236" i="2" s="1"/>
  <c r="A1237" i="2" s="1"/>
  <c r="A1238" i="2" s="1"/>
  <c r="A1239" i="2" s="1"/>
  <c r="A1240" i="2" s="1"/>
  <c r="A1241" i="2" s="1"/>
  <c r="A1242" i="2" s="1"/>
  <c r="A1243" i="2" s="1"/>
  <c r="A1244" i="2" s="1"/>
  <c r="A1245" i="2" s="1"/>
  <c r="A1246" i="2" s="1"/>
  <c r="A1247" i="2" s="1"/>
  <c r="A1248" i="2" s="1"/>
  <c r="A1249" i="2" s="1"/>
  <c r="A1250" i="2" s="1"/>
  <c r="A1251" i="2" s="1"/>
  <c r="A1252" i="2" s="1"/>
  <c r="A1253" i="2" s="1"/>
  <c r="A1254" i="2" s="1"/>
  <c r="A1255" i="2" s="1"/>
  <c r="A1256" i="2" s="1"/>
  <c r="A1257" i="2" s="1"/>
  <c r="A1258" i="2" s="1"/>
  <c r="A1259" i="2" s="1"/>
  <c r="A1260" i="2" s="1"/>
  <c r="A1261" i="2" s="1"/>
  <c r="A1262" i="2" s="1"/>
  <c r="A1263" i="2" s="1"/>
  <c r="A1264" i="2" s="1"/>
  <c r="A1265" i="2" s="1"/>
  <c r="A1266" i="2" s="1"/>
  <c r="A1267" i="2" s="1"/>
  <c r="A1268" i="2" s="1"/>
  <c r="A1269" i="2" s="1"/>
  <c r="A1270" i="2" s="1"/>
  <c r="A1271" i="2" s="1"/>
  <c r="A1272" i="2" s="1"/>
  <c r="A1273" i="2" s="1"/>
  <c r="A1274" i="2" s="1"/>
  <c r="A1275" i="2" s="1"/>
  <c r="A1276" i="2" s="1"/>
  <c r="A1277" i="2" s="1"/>
  <c r="A1278" i="2" s="1"/>
  <c r="A1279" i="2" s="1"/>
  <c r="A1280" i="2" s="1"/>
  <c r="A1281" i="2" s="1"/>
  <c r="A1282" i="2" s="1"/>
  <c r="A1283" i="2" s="1"/>
  <c r="A1284" i="2" s="1"/>
  <c r="A1285" i="2" s="1"/>
  <c r="A1286" i="2" s="1"/>
  <c r="A1287" i="2" s="1"/>
  <c r="A1288" i="2" s="1"/>
  <c r="A1289" i="2" s="1"/>
  <c r="A1290" i="2" s="1"/>
  <c r="A1291" i="2" s="1"/>
  <c r="A1292" i="2" s="1"/>
  <c r="A1293" i="2" s="1"/>
  <c r="A1294" i="2" s="1"/>
  <c r="A1295" i="2" s="1"/>
  <c r="A1296" i="2" s="1"/>
  <c r="A1297" i="2" s="1"/>
  <c r="A1298" i="2" s="1"/>
  <c r="A1299" i="2" s="1"/>
  <c r="A1300" i="2" s="1"/>
  <c r="A1301" i="2" s="1"/>
  <c r="A1302" i="2" s="1"/>
  <c r="A1303" i="2" s="1"/>
  <c r="A1304" i="2" s="1"/>
  <c r="A1305" i="2" s="1"/>
  <c r="A1306" i="2" s="1"/>
  <c r="A1307" i="2" s="1"/>
  <c r="A1308" i="2" s="1"/>
  <c r="A1309" i="2" s="1"/>
  <c r="A1310" i="2" s="1"/>
  <c r="A1311" i="2" s="1"/>
  <c r="A1312" i="2" s="1"/>
  <c r="A1313" i="2" s="1"/>
  <c r="A1314" i="2" s="1"/>
  <c r="A1315" i="2" s="1"/>
  <c r="A1316" i="2" s="1"/>
  <c r="A1317" i="2" s="1"/>
  <c r="A1318" i="2" s="1"/>
  <c r="A1319" i="2" s="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l="1"/>
  <c r="A165" i="1" s="1"/>
  <c r="A166" i="1" s="1"/>
  <c r="A167" i="1" s="1"/>
  <c r="A168" i="1" s="1"/>
  <c r="A169" i="1" s="1"/>
  <c r="A170" i="1" s="1"/>
  <c r="A171" i="1" s="1"/>
  <c r="A172" i="1" s="1"/>
  <c r="A173" i="1" s="1"/>
  <c r="A174" i="1" l="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l="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l="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l="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l="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l="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l="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F267" i="1"/>
</calcChain>
</file>

<file path=xl/sharedStrings.xml><?xml version="1.0" encoding="utf-8"?>
<sst xmlns="http://schemas.openxmlformats.org/spreadsheetml/2006/main" count="21925" uniqueCount="3572">
  <si>
    <t>№ п/п</t>
  </si>
  <si>
    <t>Наименование объекта</t>
  </si>
  <si>
    <t>Адрес</t>
  </si>
  <si>
    <t>Общая площадь, кв.м.</t>
  </si>
  <si>
    <t>Целевое назначение земельного участка</t>
  </si>
  <si>
    <t>Реквизиты документа возникновения права собственности (№ и дата)</t>
  </si>
  <si>
    <t>земельный участок</t>
  </si>
  <si>
    <t>Новооскольский район, с. Песчанка</t>
  </si>
  <si>
    <t>для размещения полигона твердых бытовых отходов</t>
  </si>
  <si>
    <t>31:19:1206004:4</t>
  </si>
  <si>
    <t>Для обслуживания и эксплуатации котельной</t>
  </si>
  <si>
    <t>для обслуживания и эксплуатации котельной</t>
  </si>
  <si>
    <t>Новооскольский район, с. Ольховатка</t>
  </si>
  <si>
    <t>31:19:1301003:45</t>
  </si>
  <si>
    <t>Новооскольский район, с. Боровое</t>
  </si>
  <si>
    <t>31:19:0708001:38</t>
  </si>
  <si>
    <t>Новооскольский район, с. Ярское</t>
  </si>
  <si>
    <t>31:19:1604002:48</t>
  </si>
  <si>
    <t>Новооскольский район, с. Шараповка</t>
  </si>
  <si>
    <t>Новооскольский район, с. Беломестное</t>
  </si>
  <si>
    <t>Новооскольский район, с. Голубино</t>
  </si>
  <si>
    <t>31:19:0407008:40</t>
  </si>
  <si>
    <t>Новооскольский район, с. Богородское</t>
  </si>
  <si>
    <t>Для обслуживания и эксплуатации Дома культуры</t>
  </si>
  <si>
    <t>31:19:1401004:59</t>
  </si>
  <si>
    <t>Новооскольский район, с. Большая Ивановка</t>
  </si>
  <si>
    <t>для обслуживания и эксплуатации библиотеки</t>
  </si>
  <si>
    <t>31:19:0706002:79</t>
  </si>
  <si>
    <t>г. Новый Оскол, пос. Рудный</t>
  </si>
  <si>
    <t>31:19:1105024:18</t>
  </si>
  <si>
    <t>г. Новый Оскол, ул. Авиационная, 3</t>
  </si>
  <si>
    <t>31:19:1107036:5</t>
  </si>
  <si>
    <t>для обслуживания и эксплуатации зданий школы</t>
  </si>
  <si>
    <t>31:19:1401003:118</t>
  </si>
  <si>
    <t>для обслуживания и эксплуатации здания школы</t>
  </si>
  <si>
    <t>31:19:1401004:60</t>
  </si>
  <si>
    <t>Новооскольский район, с. Ивановка</t>
  </si>
  <si>
    <t>для ведения личного подсобного хозяйства</t>
  </si>
  <si>
    <t>31:19:0506002:66</t>
  </si>
  <si>
    <t>31:19:0506002:41</t>
  </si>
  <si>
    <t>31:19:0401006:7</t>
  </si>
  <si>
    <t>Новооскольский район, х. Мосьпанов, ул. Заречная, 5</t>
  </si>
  <si>
    <t>для обслуживания и эксплуатации детского сада</t>
  </si>
  <si>
    <t>31:19:0707001:66</t>
  </si>
  <si>
    <t>г. Новый Оскол, пер. Кооперативный, 26</t>
  </si>
  <si>
    <t>для обслуживания и эксплуатации зданий детского сада</t>
  </si>
  <si>
    <t>31:19:1110001:187</t>
  </si>
  <si>
    <t>для размещения газонов и клумб МДОУ "Детский сад №3 комбинированного вида г. Нового Оскола Белгородской области"</t>
  </si>
  <si>
    <t>31:19:1110001:186</t>
  </si>
  <si>
    <t>для размещения оздоровительных объектов МДОУ "Детский сад №3 комбинированного вида г.Нового Оскола Белгородской области"</t>
  </si>
  <si>
    <t>31:19:1110001:188</t>
  </si>
  <si>
    <t>г. Новый Оскол, ул. Гагарина, 24</t>
  </si>
  <si>
    <t>31:19:1106016:50</t>
  </si>
  <si>
    <t>31:19:1106016:51</t>
  </si>
  <si>
    <t>31:19:1106016:49</t>
  </si>
  <si>
    <t>31:19:1106016:52</t>
  </si>
  <si>
    <t>31:19:1104009:89</t>
  </si>
  <si>
    <t>31:19:1104009:88</t>
  </si>
  <si>
    <t>31:19:1104009:90</t>
  </si>
  <si>
    <t>31:19:1104009:91</t>
  </si>
  <si>
    <t>31:19:1107036:10</t>
  </si>
  <si>
    <t>31:19:1107036:9</t>
  </si>
  <si>
    <t>31:19:1107036:11</t>
  </si>
  <si>
    <t>31:19:1107036:13</t>
  </si>
  <si>
    <t>31:19:1107036:12</t>
  </si>
  <si>
    <t>г. Новый Оскол ул. Ленина, 53</t>
  </si>
  <si>
    <t xml:space="preserve">для размещения оздоровительных объектов
МДОУ "Центр развития
ребенка-детский сад №6 
</t>
  </si>
  <si>
    <t>31:19:1106017:60</t>
  </si>
  <si>
    <t>31:19:1106017:58</t>
  </si>
  <si>
    <t>31:19:1106017:59</t>
  </si>
  <si>
    <t>г. Новый Оскол ул. Ленина</t>
  </si>
  <si>
    <t>31:19:1106014:79</t>
  </si>
  <si>
    <t>31:19:1106014:80</t>
  </si>
  <si>
    <t>31:19:1106014:78</t>
  </si>
  <si>
    <t>31:19:1104002:134</t>
  </si>
  <si>
    <t>г. Новый Оскол ул. Оскольская</t>
  </si>
  <si>
    <t>дляразмещения газонов и клумб</t>
  </si>
  <si>
    <t>31:19:1106024:25</t>
  </si>
  <si>
    <t xml:space="preserve">для обслуживания и эксплуатации
спортивного комплекса
</t>
  </si>
  <si>
    <t>31:19:1106024:26</t>
  </si>
  <si>
    <t>новооскольский район, с. Глинное</t>
  </si>
  <si>
    <t>31:19:0509001:7</t>
  </si>
  <si>
    <t>31:19:0501008:27</t>
  </si>
  <si>
    <t>31:19:1304009:28</t>
  </si>
  <si>
    <t>Россия, Белгородская обл., Новооскольский район, г. Новый Оскол, ул. Володарского, 47а</t>
  </si>
  <si>
    <t>для строительства многоквартирного жилого дома с офисами</t>
  </si>
  <si>
    <t>31:19:1106013:82</t>
  </si>
  <si>
    <t>Для ведения личного подсобного хозяйства</t>
  </si>
  <si>
    <t>31:19:0904002:24</t>
  </si>
  <si>
    <t>Новооскольский район, с. Леоновка</t>
  </si>
  <si>
    <t>31:19:0405002:66</t>
  </si>
  <si>
    <t>31:19:0904004:109</t>
  </si>
  <si>
    <t>Новооскольский район, с. Старая Безгинка</t>
  </si>
  <si>
    <t xml:space="preserve">для обслуживания и эксплуатации здания
котельной
</t>
  </si>
  <si>
    <t>31:19:0804001:50</t>
  </si>
  <si>
    <t>Новооскольский район, с. Глинное</t>
  </si>
  <si>
    <t>31:19:0501008:65</t>
  </si>
  <si>
    <t xml:space="preserve">Новооскольский район, с. Шараповка,
ул. Центральная
</t>
  </si>
  <si>
    <t>31:19:0904003:120</t>
  </si>
  <si>
    <t>г. Новый Оскол, ул. Васильченко, 64/3</t>
  </si>
  <si>
    <t>для индивидуального жилищного строительства</t>
  </si>
  <si>
    <t>31:19:1105027:26</t>
  </si>
  <si>
    <t>Новооскольский район, с. Васильдол</t>
  </si>
  <si>
    <t>31:19:0902003:89</t>
  </si>
  <si>
    <t>31:19:0902003:116</t>
  </si>
  <si>
    <t>31:19:0902003:117</t>
  </si>
  <si>
    <t>31:19:0902003:118</t>
  </si>
  <si>
    <t>31:19:1002003:154</t>
  </si>
  <si>
    <t>Новооскольский район, с. Кулевка</t>
  </si>
  <si>
    <t>31:19:1003006:17</t>
  </si>
  <si>
    <t>31:19:0509001:46</t>
  </si>
  <si>
    <t>Новооскольский район, с. Грачевка</t>
  </si>
  <si>
    <t>31:19:1003004:296</t>
  </si>
  <si>
    <t>31:19:1003004:300</t>
  </si>
  <si>
    <t>31:19:1304007:12</t>
  </si>
  <si>
    <t>для обслуживания и эксплуатации гаража</t>
  </si>
  <si>
    <t>31:19:1106003:25</t>
  </si>
  <si>
    <t>г. Новый Оскол, ул. Гражданская, 44</t>
  </si>
  <si>
    <t>Для обслуживания и эксплуатации гаража</t>
  </si>
  <si>
    <t>31:19:1106003:26</t>
  </si>
  <si>
    <t xml:space="preserve">Новооскольский район, с. Макешкино,
ул. Городок, 83
</t>
  </si>
  <si>
    <t>31:19:1805004:16</t>
  </si>
  <si>
    <t>Россия, Белгородская обл., Новооскольский район, с. Старая Безгинка</t>
  </si>
  <si>
    <t>31:19:0804003:46</t>
  </si>
  <si>
    <t xml:space="preserve">Новооскольский район, с.
Покрово-Михайловка, ул. Нижняя
</t>
  </si>
  <si>
    <t>31:19:1502003:4</t>
  </si>
  <si>
    <t xml:space="preserve">Новооскольский район, г. Новый
Оскол, ул. Володарского
</t>
  </si>
  <si>
    <t xml:space="preserve">обслуживания и эксплуатации
нежилого здания крытого рынка
</t>
  </si>
  <si>
    <t>31:19:1106015:204</t>
  </si>
  <si>
    <t>Новооскольский район, х. Севальный</t>
  </si>
  <si>
    <t>31:19:0504002:1</t>
  </si>
  <si>
    <t>31:19:0904004:92</t>
  </si>
  <si>
    <t xml:space="preserve">Новооскольский район, с. Старая
Безгинка
</t>
  </si>
  <si>
    <t>31:19:0804006:8</t>
  </si>
  <si>
    <t>31:19:0804006:9</t>
  </si>
  <si>
    <t>31:19:0506004:35</t>
  </si>
  <si>
    <t xml:space="preserve">г. Новый
Оскол, ул. Володарского, 38
</t>
  </si>
  <si>
    <t>31:19:1106008:105</t>
  </si>
  <si>
    <t>31:19:0102010:20</t>
  </si>
  <si>
    <t xml:space="preserve">Новооскольский район, с.
Покрово-Михайловка, ул. Школьная, 2
</t>
  </si>
  <si>
    <t>31:19:1504007:24</t>
  </si>
  <si>
    <t>31:19:0903008:34</t>
  </si>
  <si>
    <t>31:19:0506002:7</t>
  </si>
  <si>
    <t>Новооскольский район, с. Мозолевка</t>
  </si>
  <si>
    <t>31:19:0902004:37</t>
  </si>
  <si>
    <t>31:19:0902004:38</t>
  </si>
  <si>
    <t>31:19:0902004:39</t>
  </si>
  <si>
    <t>31:19:0502004:26</t>
  </si>
  <si>
    <t>31:19:0506004:53</t>
  </si>
  <si>
    <t>31:19:0506002:49</t>
  </si>
  <si>
    <t>31:19:0904006:17</t>
  </si>
  <si>
    <t xml:space="preserve">Новооскольский район, х. Большая
Яруга
</t>
  </si>
  <si>
    <t xml:space="preserve">Новооскольский район, п. Полевой, ул.
Центральная, 35
</t>
  </si>
  <si>
    <t>31:19:1507002:47</t>
  </si>
  <si>
    <t>31:19:0902003:151</t>
  </si>
  <si>
    <t>31:19:0102006:17</t>
  </si>
  <si>
    <t>31:19:0501006:7</t>
  </si>
  <si>
    <t>31:19:0506002:20</t>
  </si>
  <si>
    <t>31:19:0901007:56</t>
  </si>
  <si>
    <t xml:space="preserve">Новооскольский район, в районе с.
Большая Яруга - 1
</t>
  </si>
  <si>
    <t>для коллективного садоводства</t>
  </si>
  <si>
    <t>31:19:0508012:32</t>
  </si>
  <si>
    <t>Новооскольский район, с. Яковлевка</t>
  </si>
  <si>
    <t>31:19:0902003:57</t>
  </si>
  <si>
    <t>31:19:0902004:27</t>
  </si>
  <si>
    <t>31:19:0506002:37</t>
  </si>
  <si>
    <t>31:19:0506002:53</t>
  </si>
  <si>
    <t>31:19:0506002:35</t>
  </si>
  <si>
    <t>31:19:0904001:15</t>
  </si>
  <si>
    <t xml:space="preserve">г. Новый
Оскол, ул. Ливенская, 130 "а"
</t>
  </si>
  <si>
    <t xml:space="preserve">для строительства районнного дома
культуры
</t>
  </si>
  <si>
    <t>31:19:1104002:159</t>
  </si>
  <si>
    <t>31:19:0506002:12</t>
  </si>
  <si>
    <t xml:space="preserve">Новооскольский район, в районе с.
Большая Яруга - 6
</t>
  </si>
  <si>
    <t>31:19:0508010:383</t>
  </si>
  <si>
    <t>31:19:1304003:51</t>
  </si>
  <si>
    <t xml:space="preserve">для строительства многоэтажного жилого
дома с гаражами
</t>
  </si>
  <si>
    <t>31:19:1106016:69</t>
  </si>
  <si>
    <t>Новооскольский район. С. Глинное</t>
  </si>
  <si>
    <t>31:19:0509001:25</t>
  </si>
  <si>
    <t xml:space="preserve">Новооскольский район, с.
Покрово-Михайловка, ул. Нижняя, 107
</t>
  </si>
  <si>
    <t>31:19:1504003:24</t>
  </si>
  <si>
    <t>31:19:0509001:41</t>
  </si>
  <si>
    <t>31:19:1106023:91</t>
  </si>
  <si>
    <t>31:19:0508009:16</t>
  </si>
  <si>
    <t>31:19:0501008:26</t>
  </si>
  <si>
    <t>31:19:0501008:83</t>
  </si>
  <si>
    <t>31:19:0903008:43</t>
  </si>
  <si>
    <t>31:19:1304002:21</t>
  </si>
  <si>
    <t xml:space="preserve">г. Новый
Оскол, ул. Сосновая, 8
</t>
  </si>
  <si>
    <t>31:19:1101005:37</t>
  </si>
  <si>
    <t>31:19:0501008:61</t>
  </si>
  <si>
    <t>31:19:0506002:42</t>
  </si>
  <si>
    <t>31:19:0905003:43</t>
  </si>
  <si>
    <t>31:19:0508010:392</t>
  </si>
  <si>
    <t>31:19:0501007:13</t>
  </si>
  <si>
    <t>31:19:0508010:391</t>
  </si>
  <si>
    <t>31:19:0508010:94</t>
  </si>
  <si>
    <t xml:space="preserve">Новооскольский район, в районе с.
Яковлевка
</t>
  </si>
  <si>
    <t>31:19:1006002:13</t>
  </si>
  <si>
    <t>31:19:0903008:53</t>
  </si>
  <si>
    <t>31:19:0904005:10</t>
  </si>
  <si>
    <t>31:19:0903008:38</t>
  </si>
  <si>
    <t xml:space="preserve">для
ведения огородничества
</t>
  </si>
  <si>
    <t>31:19:0501008:66</t>
  </si>
  <si>
    <t>31:19:0904002:92</t>
  </si>
  <si>
    <t>31:19:0501008:85</t>
  </si>
  <si>
    <t xml:space="preserve">г. Новый
Оскол, ул. Воровского, 36
</t>
  </si>
  <si>
    <t>для строительства хозпостройки</t>
  </si>
  <si>
    <t>31:19:1106016:62</t>
  </si>
  <si>
    <t>Новооскольский район, с. Тростенец</t>
  </si>
  <si>
    <t>Новооскольский район, с. Киселевка</t>
  </si>
  <si>
    <t>31:19:0902003:126</t>
  </si>
  <si>
    <t>31:19:0902003:127</t>
  </si>
  <si>
    <t>31:19:0902003:169</t>
  </si>
  <si>
    <t>31:19:0804006:29</t>
  </si>
  <si>
    <t>31:19:0902003:51</t>
  </si>
  <si>
    <t>31:19:0804006:7</t>
  </si>
  <si>
    <t>31:19:0804004:36</t>
  </si>
  <si>
    <t>31:19:0804006:12</t>
  </si>
  <si>
    <t>Россия, Белгородская обл., Новооскольский район, в районе Орлов сад</t>
  </si>
  <si>
    <t>31:19:1003001:657</t>
  </si>
  <si>
    <t xml:space="preserve">Новооскольский район, в районе Орлов
сад
</t>
  </si>
  <si>
    <t>31:19:1003001:133</t>
  </si>
  <si>
    <t xml:space="preserve">Новооскольский район, с.
Великомихайловка, ул. Советская
</t>
  </si>
  <si>
    <t>31:19:1502013:76</t>
  </si>
  <si>
    <t>Россия, Белгородская обл., Новооскольский район, г. Новый Оскол, ул. Гражданская, 44</t>
  </si>
  <si>
    <t>Новооскольский район, х. Муренцев</t>
  </si>
  <si>
    <t>31:19:1807006:11</t>
  </si>
  <si>
    <t>Россия, Белгородская обл., Новооскольский район, с. Николаевка</t>
  </si>
  <si>
    <t>31:19:1810003:37</t>
  </si>
  <si>
    <t>Россия, Белгородская обл., Новооскольский район, г. Новый Оскол, ул. Воровского, 32</t>
  </si>
  <si>
    <t>Для строительства многоэтажного жилого дома с гаражами</t>
  </si>
  <si>
    <t>31:19:1106016:82</t>
  </si>
  <si>
    <t>Россия, Белгородская обл., Новооскольский район, с. Крюк</t>
  </si>
  <si>
    <t>31:19:1903002:91</t>
  </si>
  <si>
    <t>Россия, Белгородская обл., Новооскольский район, х. Севальный</t>
  </si>
  <si>
    <t>31:19:0504001:10</t>
  </si>
  <si>
    <t>Россия, Белгородская обл., Новооскольский район, с. Макешкино</t>
  </si>
  <si>
    <t>31:19:1805003:8</t>
  </si>
  <si>
    <t>Россия, Белгородская обл., Новооскольский район, с. Великомихайловка, ул. Советская</t>
  </si>
  <si>
    <t>31:19:1502013:72</t>
  </si>
  <si>
    <t>Россия, Белгородская обл., Новооскольский район, п. Прибрежный, ул. Набережная, 18</t>
  </si>
  <si>
    <t>Для обслуживания и эксплуатации нежилого здания - бани</t>
  </si>
  <si>
    <t>31:19:1202004:61</t>
  </si>
  <si>
    <t>Россия, Белгородская обл., Новооскольский район, с. Шараповка, ул. Заречная, 34/1</t>
  </si>
  <si>
    <t>31:19:0904007:97</t>
  </si>
  <si>
    <t>Россия, Белгородская обл., Новооскольский район, с. Мозолевка, ул. Лесная, 13</t>
  </si>
  <si>
    <t>31:19:0902004:90</t>
  </si>
  <si>
    <t>Россия, Белгородская обл., Новооскольский район, с. Песчанка</t>
  </si>
  <si>
    <t>Для обслуживания и эксплуатации зданий школы</t>
  </si>
  <si>
    <t>31:19:1207001:312</t>
  </si>
  <si>
    <t>Россия, Белгородская обл., Новооскольский район, г. Новый Оскол, ул. Володарского</t>
  </si>
  <si>
    <t>Для обслуживания и эксплуатации нежилого здания крытого рынка</t>
  </si>
  <si>
    <t>31:19:1106015:207</t>
  </si>
  <si>
    <t>31:19:1106015:208</t>
  </si>
  <si>
    <t>31:19:1106015:209</t>
  </si>
  <si>
    <t>31:19:1301005:1</t>
  </si>
  <si>
    <t>Россия, Белгородская обл., Новооскольский район, х. Сабельный</t>
  </si>
  <si>
    <t>31:19:0604001:19</t>
  </si>
  <si>
    <t>Россия, Белгородская обл., Новооскольский район, в районе с. Большая Яруга - 4</t>
  </si>
  <si>
    <t>Для коллективного садоводства</t>
  </si>
  <si>
    <t>31:19:1002003:136</t>
  </si>
  <si>
    <t>31:19:0504002:30</t>
  </si>
  <si>
    <t>Россия, Белгородская обл., Новооскольский район, х. Костин</t>
  </si>
  <si>
    <t>31:19:0509003:12</t>
  </si>
  <si>
    <t>31:19:0509003:9</t>
  </si>
  <si>
    <t>Россия, Белгородская обл., Новооскольский район, х. Тереховка</t>
  </si>
  <si>
    <t>31:19:0505008:28</t>
  </si>
  <si>
    <t>31:19:1003001:554</t>
  </si>
  <si>
    <t>Россия, Белгородская обл., Новооскольский район, с. Солонец-Поляна</t>
  </si>
  <si>
    <t>31:19:0304001:33</t>
  </si>
  <si>
    <t>Россия, Белгородская обл., Новооскольский район, с. Ивановка</t>
  </si>
  <si>
    <t>31:19:0503002:1</t>
  </si>
  <si>
    <t>Кадастровый номер объекта недвижимости</t>
  </si>
  <si>
    <t>31:19:1003001:447</t>
  </si>
  <si>
    <t>Россия, Белгородская обл., Новооскольский район, х. Симоновка</t>
  </si>
  <si>
    <t>Для дачного участка</t>
  </si>
  <si>
    <t>31:19:0505009:23</t>
  </si>
  <si>
    <t>Россия, Белгородская обл., Новооскольский район, с. Глинное</t>
  </si>
  <si>
    <t>31:19:0509001:24</t>
  </si>
  <si>
    <t>Россия, Белгородская обл., Новооскольский район, в районе с. Гущенка</t>
  </si>
  <si>
    <t>31:19:1807001:201</t>
  </si>
  <si>
    <t>31:19:1003001:766</t>
  </si>
  <si>
    <t>31:19:0505002:25</t>
  </si>
  <si>
    <t>31:19:0505008:16</t>
  </si>
  <si>
    <t>31:19:0505002:13</t>
  </si>
  <si>
    <t>Россия, Белгородская обл., Новооскольский район, г. Новый Оскол, ул. Ленина, 52</t>
  </si>
  <si>
    <t>Для размещения и обслуживания административных зданий и подсобных помещений</t>
  </si>
  <si>
    <t>31:19:1106013:20</t>
  </si>
  <si>
    <t>Россия, Белгородская обл., Новооскольский район, в районе с. Грачевка</t>
  </si>
  <si>
    <t>31:19:1003004:126</t>
  </si>
  <si>
    <t>31:19:1810002:92</t>
  </si>
  <si>
    <t>Россия, Белгородская обл., Новооскольский район, с. Васильдол</t>
  </si>
  <si>
    <t>31:19:0102004:13</t>
  </si>
  <si>
    <t>31:19:0501008:63</t>
  </si>
  <si>
    <t>31:19:0501008:12</t>
  </si>
  <si>
    <t>31:19:0501008:62</t>
  </si>
  <si>
    <t>Россия, Белгородская обл., Новооскольский район, с. Великомихайловка, ул. Садовая</t>
  </si>
  <si>
    <t>31:19:1502014:89</t>
  </si>
  <si>
    <t>Для обслуживания и эксплуатации части нежилого административного здания</t>
  </si>
  <si>
    <t>31:19:0804001:65</t>
  </si>
  <si>
    <t>Россия, Белгородская обл., Новооскольский район, г. Новый Оскол, в районе Орлов сад</t>
  </si>
  <si>
    <t>31:19:1003001:463</t>
  </si>
  <si>
    <t>31:19:0506004:38</t>
  </si>
  <si>
    <t>31:19:0506004:51</t>
  </si>
  <si>
    <t>Россия, Белгородская обл., Новооскольский район, с. Таволжанка</t>
  </si>
  <si>
    <t>31:19:1804002:23</t>
  </si>
  <si>
    <t>31:19:0504002:37</t>
  </si>
  <si>
    <t>31:19:0504003:13</t>
  </si>
  <si>
    <t>31:19:0505004:15</t>
  </si>
  <si>
    <t>Россия, Белгородская обл., г. Новый Оскол, ул. Драгунская, 20</t>
  </si>
  <si>
    <t>Для индивидуального жилищного строительства</t>
  </si>
  <si>
    <t>31:19:1107004:115</t>
  </si>
  <si>
    <t>Россия, Белгородская обл., Новооскольский район, с. Большая Яруга - 6</t>
  </si>
  <si>
    <t>31:19:0508010:349</t>
  </si>
  <si>
    <t>Россия, Белгородская обл., Новооскольский район "Орлов сад"</t>
  </si>
  <si>
    <t>31:19:1003001:405</t>
  </si>
  <si>
    <t>31:19:0508010:253</t>
  </si>
  <si>
    <t>Для размещения здания школы и подсобных помещений</t>
  </si>
  <si>
    <t>31:19:1106017:217</t>
  </si>
  <si>
    <t>Россия, Белгородская обл., Новооскольский район, с. Мозолевка</t>
  </si>
  <si>
    <t>31:19:0902004:29</t>
  </si>
  <si>
    <t>31:19:0902003:58</t>
  </si>
  <si>
    <t>31:19:0902004:28</t>
  </si>
  <si>
    <t>Россия, Белгородская обл., г. Новый Оскол, ул. Гражданская</t>
  </si>
  <si>
    <t>Для строительства гаража с целью дальнейшей эксплуатации</t>
  </si>
  <si>
    <t>31:19:1106003:291</t>
  </si>
  <si>
    <t>31:19:0304009:3</t>
  </si>
  <si>
    <t>31:19:0506002:13</t>
  </si>
  <si>
    <t>Россия, Белгородская обл., Новооскольский район, с. Грачевка</t>
  </si>
  <si>
    <t>31:19:1003004:352</t>
  </si>
  <si>
    <t>Россия, Белгородская обл., Новооскольский район, в районе с. Большая Яруга - 6</t>
  </si>
  <si>
    <t>31:19:0508010:86</t>
  </si>
  <si>
    <t>31:19:0508010:187</t>
  </si>
  <si>
    <t>Россия, Белгородская обл., Новооскольский район, п. Нечаевка</t>
  </si>
  <si>
    <t>31:19:1003002:45</t>
  </si>
  <si>
    <t>31:19:0508010:88</t>
  </si>
  <si>
    <t>Россия, Белгородская обл., Новооскольский район, с. Шараповка</t>
  </si>
  <si>
    <t>31:19:0904006:100</t>
  </si>
  <si>
    <t>31:19:1002003:44</t>
  </si>
  <si>
    <t>31:19:1003001:324</t>
  </si>
  <si>
    <t>31:19:1106017:216</t>
  </si>
  <si>
    <t>31:19:1003001:769</t>
  </si>
  <si>
    <t>Россия, Белгородская обл., Новооскольский район, х. Соколовка</t>
  </si>
  <si>
    <t>31:19:0506010:26</t>
  </si>
  <si>
    <t>31:19:0508010:25</t>
  </si>
  <si>
    <t>Россия, Белгородская обл., Новооскольский район, х. Прудки</t>
  </si>
  <si>
    <t>31:19:0510005:29</t>
  </si>
  <si>
    <t>Россия, Белгородская обл., Новооскольский район, с. Тростенец</t>
  </si>
  <si>
    <t>31:19:0204012:10</t>
  </si>
  <si>
    <t>31:19:0204008:91</t>
  </si>
  <si>
    <t>31:19:0905002:29</t>
  </si>
  <si>
    <t>31:19:1003004:276</t>
  </si>
  <si>
    <t>31:19:1003004:283</t>
  </si>
  <si>
    <t>31:19:0902003:120</t>
  </si>
  <si>
    <t>31:19:0902003:119</t>
  </si>
  <si>
    <t>31:19:0508010:152</t>
  </si>
  <si>
    <t>Россия, Белгородская обл., Новооскольский район, с. Малая Ивановка</t>
  </si>
  <si>
    <t>31:19:0802001:4</t>
  </si>
  <si>
    <t>31:19:0905002:77</t>
  </si>
  <si>
    <t>Россия, Белгородская обл., Новооскольский район, в районе с. Большая Яруга-2</t>
  </si>
  <si>
    <t>31:19:0508012:413</t>
  </si>
  <si>
    <t>Для размещения административного здания</t>
  </si>
  <si>
    <t>31:19:1110002:66</t>
  </si>
  <si>
    <t>Россия, Белгородская обл., Новооскольский район, х. Жилин</t>
  </si>
  <si>
    <t>Для размещения производственной базы</t>
  </si>
  <si>
    <t>31:19:1307009:89</t>
  </si>
  <si>
    <t>31:19:1003001:268</t>
  </si>
  <si>
    <t>31:19:1003004:95</t>
  </si>
  <si>
    <t>Для строительства нежилого здания бани</t>
  </si>
  <si>
    <t>31:19:1502001:807</t>
  </si>
  <si>
    <t>Россия, Белгородская обл., Новооскольский район, с. Немцево</t>
  </si>
  <si>
    <t>31:19:0904003:96</t>
  </si>
  <si>
    <t>31:19:0902003:179</t>
  </si>
  <si>
    <t>31:19:1003004:345</t>
  </si>
  <si>
    <t>31:19:1003001:245</t>
  </si>
  <si>
    <t>31:19:0508010:49</t>
  </si>
  <si>
    <t>31:19:0508010:48</t>
  </si>
  <si>
    <t>31:19:0508010:51</t>
  </si>
  <si>
    <t>Россия, Белгородская обл., Новооскольский район, в районе с. Большая Яруга - 1</t>
  </si>
  <si>
    <t>31:19:0508012:126</t>
  </si>
  <si>
    <t>31:19:1003004:346</t>
  </si>
  <si>
    <t>31:19:1003004:243</t>
  </si>
  <si>
    <t>31:19:1003004:382</t>
  </si>
  <si>
    <t>31:19:0508010:43</t>
  </si>
  <si>
    <t>31:19:0505002:4</t>
  </si>
  <si>
    <t>31:19:0508010:111</t>
  </si>
  <si>
    <t>Россия, Белгородская обл., Новооскольский район, с. Великомихайловка, ул. Каховка, 76</t>
  </si>
  <si>
    <t>31:19:1502013:44</t>
  </si>
  <si>
    <t>Для ведения садоводства и огородничества</t>
  </si>
  <si>
    <t>31:19:0509003:11</t>
  </si>
  <si>
    <t>31:19:0304008:11</t>
  </si>
  <si>
    <t>31:19:1002003:168</t>
  </si>
  <si>
    <t>31:19:1003004:339</t>
  </si>
  <si>
    <t>Россия, Белгородская обл., Новооскольский район, с. Ниновка</t>
  </si>
  <si>
    <t>Россия, Белгородская обл., Новооскольский район, в районе с. Большая Яруга-4</t>
  </si>
  <si>
    <t>31:19:1002003:76</t>
  </si>
  <si>
    <t>31:19:1201012:16</t>
  </si>
  <si>
    <t>Россия, Белгородская обл., Новооскольский район, с. Беломестное</t>
  </si>
  <si>
    <t>31:19:1304007:91</t>
  </si>
  <si>
    <t>31:19:0505008:37</t>
  </si>
  <si>
    <t>Россия, Белгородская обл., Новооскольский район, в районе с. Большая Яруга - 2</t>
  </si>
  <si>
    <t>31:19:0508012:302</t>
  </si>
  <si>
    <t>31:19:1003004:432</t>
  </si>
  <si>
    <t>31:19:1002003:29</t>
  </si>
  <si>
    <t>31:19:1003001:763</t>
  </si>
  <si>
    <t>31:19:0510002:7</t>
  </si>
  <si>
    <t>31:19:1003004:93</t>
  </si>
  <si>
    <t>31:19:1002003:155</t>
  </si>
  <si>
    <t>31:19:0508010:276</t>
  </si>
  <si>
    <t>31:19:1003001:747</t>
  </si>
  <si>
    <t>Россия, Белгородская обл., Новооскольский район, г. Новый Оскол, пер. Кооперативный</t>
  </si>
  <si>
    <t>Для размещения спортивно-досуговой зоны</t>
  </si>
  <si>
    <t>31:19:1110011:123</t>
  </si>
  <si>
    <t>Россия, Белгородская обл., Новооскольский район, с. Слоновка</t>
  </si>
  <si>
    <t>31:19:1305002:10</t>
  </si>
  <si>
    <t>31:19:1003001:495</t>
  </si>
  <si>
    <t>31:19:0902003:9</t>
  </si>
  <si>
    <t>31:19:1003004:288</t>
  </si>
  <si>
    <t>31:19:1003004:141</t>
  </si>
  <si>
    <t>31:19:1003001:266</t>
  </si>
  <si>
    <t>31:19:1807001:92</t>
  </si>
  <si>
    <t>31:19:1003001:101</t>
  </si>
  <si>
    <t>31:19:1003001:283</t>
  </si>
  <si>
    <t>31:19:0901007:20</t>
  </si>
  <si>
    <t>31:19:1003004:342</t>
  </si>
  <si>
    <t>31:19:0508010:270</t>
  </si>
  <si>
    <t>31:19:1003001:578</t>
  </si>
  <si>
    <t>31:19:0905002:36</t>
  </si>
  <si>
    <t>31:19:0905002:35</t>
  </si>
  <si>
    <t>Россия, Белгородская обл., Новооскольский район, с. Семеновка</t>
  </si>
  <si>
    <t>31:19:0705001:32</t>
  </si>
  <si>
    <t>Россия, Белгородская обл., Новооскольский район, г. Новый Оскол, ул. 1 Мая, 2</t>
  </si>
  <si>
    <t>Для обслуживания и эксплуатации здания администрации Новооскольского района</t>
  </si>
  <si>
    <t>31:19:1106010:6</t>
  </si>
  <si>
    <t>31:19:0902003:114</t>
  </si>
  <si>
    <t>31:19:1304013:10</t>
  </si>
  <si>
    <t>31:19:0508012:210</t>
  </si>
  <si>
    <t>31:19:1003001:411</t>
  </si>
  <si>
    <t>31:19:1003004:392</t>
  </si>
  <si>
    <t>31:19:0508010:90</t>
  </si>
  <si>
    <t>31:19:0509001:22</t>
  </si>
  <si>
    <t>31:19:1003004:208</t>
  </si>
  <si>
    <t>31:19:0508012:120</t>
  </si>
  <si>
    <t>31:19:1003004:328</t>
  </si>
  <si>
    <t>31:19:0508010:203</t>
  </si>
  <si>
    <t>31:19:0508010:204</t>
  </si>
  <si>
    <t>31:19:1003001:369</t>
  </si>
  <si>
    <t>Россия, Белгородская обл., Новооскольский район, г. Новый Оскол, пер. Кооперативный, 2</t>
  </si>
  <si>
    <t>общественное использование объектов капитального строительства (размещение нежилого административного здания)</t>
  </si>
  <si>
    <t>31:19:1110001:1204</t>
  </si>
  <si>
    <t>31:19:1106003:24</t>
  </si>
  <si>
    <t>Амбулаторно-поликлиническое обслуживание</t>
  </si>
  <si>
    <t>г.Новый Оскол, ул. Тургенева, 6</t>
  </si>
  <si>
    <t>31:19:1110002:358</t>
  </si>
  <si>
    <t>31:19:1110002:541</t>
  </si>
  <si>
    <t>общее пользование (размещение подъездной автодороги)</t>
  </si>
  <si>
    <t>31:19:1110002:540</t>
  </si>
  <si>
    <t>31:14:0604053:28</t>
  </si>
  <si>
    <t>Новооскольский район, с. Николаевка</t>
  </si>
  <si>
    <t>31:19:1810002:81</t>
  </si>
  <si>
    <t>Новооскольский район, с. Великомихайловка, пл. 1 Конной Армии</t>
  </si>
  <si>
    <t>31:19:1502003:50</t>
  </si>
  <si>
    <t>Россия, Белгородская обл., Новооскольский район, с. Гринево</t>
  </si>
  <si>
    <t>для обслуживания и эксплуатации зданий клуба</t>
  </si>
  <si>
    <t>31:19:1702003:80</t>
  </si>
  <si>
    <t>для обслуживания и эксплуатации зданий Шараповской школы</t>
  </si>
  <si>
    <t>31:19:0904003:112</t>
  </si>
  <si>
    <t>31:19:1003006:9</t>
  </si>
  <si>
    <t>31:19:0903008:1</t>
  </si>
  <si>
    <t>31:19:0901007:22</t>
  </si>
  <si>
    <t>31:19:1106009:49</t>
  </si>
  <si>
    <t>Новооскольский район АОЗТ "Приосколье"</t>
  </si>
  <si>
    <t>для сельскохозяйственного производства</t>
  </si>
  <si>
    <t>31:19:0000000:108</t>
  </si>
  <si>
    <t>31:19:0801004:6</t>
  </si>
  <si>
    <t>31:19:0905003:8</t>
  </si>
  <si>
    <t>г.Новый Оскол, ул.Мира, 168</t>
  </si>
  <si>
    <t>31:19:1105042:35</t>
  </si>
  <si>
    <t>31:19:1004001:35</t>
  </si>
  <si>
    <t>для обслуживания и эксплуатации зданий Дома культуры</t>
  </si>
  <si>
    <t>31:19:0102008:43</t>
  </si>
  <si>
    <t>г. Новый Оскол, ул. Обыденко, 52</t>
  </si>
  <si>
    <t>для размещения учебного корпуса и подсобных помещений</t>
  </si>
  <si>
    <t>31:19:1106026:63</t>
  </si>
  <si>
    <t>Новооскольский район, с. Косицыно</t>
  </si>
  <si>
    <t xml:space="preserve"> для обслуживания и эксплуатации зданий Дома культуры</t>
  </si>
  <si>
    <t>31:19:1209002:46</t>
  </si>
  <si>
    <t>31:19:1005002:54</t>
  </si>
  <si>
    <t>31:19:0901007:14</t>
  </si>
  <si>
    <t>31:19:0905003:7</t>
  </si>
  <si>
    <t>31:19:0901007:13</t>
  </si>
  <si>
    <t>Новооскольский район, с. Ниновка, ул. Победы, 24 "а"</t>
  </si>
  <si>
    <t>31:19:1201008:4</t>
  </si>
  <si>
    <t>31:19:1810003:72</t>
  </si>
  <si>
    <t>Новооскольский район, с. Великомихайловка, ул. Красноармейская, 50</t>
  </si>
  <si>
    <t>31:19:1502006:49</t>
  </si>
  <si>
    <t>Новооскольский район, с. Макешкино</t>
  </si>
  <si>
    <t>31:19:1804008:11</t>
  </si>
  <si>
    <t>31:19:0804005:47</t>
  </si>
  <si>
    <t>31:19:0804003:79</t>
  </si>
  <si>
    <t>Новый Оскол, ул. Красноармейская</t>
  </si>
  <si>
    <t>для ведения садоводства</t>
  </si>
  <si>
    <t>31:19:1106002:12</t>
  </si>
  <si>
    <t>Новооскольский район, х. Жилин</t>
  </si>
  <si>
    <t>для размещения производственной базы</t>
  </si>
  <si>
    <t>31:19:1307009:6</t>
  </si>
  <si>
    <t>31:19:1307009:5</t>
  </si>
  <si>
    <t xml:space="preserve"> Новооскольский район, с. Беломестное</t>
  </si>
  <si>
    <t>31:19:1304008:7</t>
  </si>
  <si>
    <t>31:19:0902003:35</t>
  </si>
  <si>
    <t>31:19:0804007:1</t>
  </si>
  <si>
    <t>Новооскольский район, с. Серебрянка</t>
  </si>
  <si>
    <t>для обслуживания и эксплуатации школы</t>
  </si>
  <si>
    <t>31:19:1801003:12</t>
  </si>
  <si>
    <t>г. Новый Оскол, ул. Мира, 226</t>
  </si>
  <si>
    <t>для существующего домовладения и хозпристроек</t>
  </si>
  <si>
    <t>31:19:1105044:15</t>
  </si>
  <si>
    <t>Новооскольский район, с. Таволжанка</t>
  </si>
  <si>
    <t>31:19:1804003:1</t>
  </si>
  <si>
    <t>Новооскольский район, п. Прибрежный, ул. Набережная</t>
  </si>
  <si>
    <t>31:19:1202003:75</t>
  </si>
  <si>
    <t>31:19:1307009:7</t>
  </si>
  <si>
    <t>Новооскольский район, с Богородское</t>
  </si>
  <si>
    <t>31:19:1401003:107</t>
  </si>
  <si>
    <t>31:19:0902003:15</t>
  </si>
  <si>
    <t>для обслуживания  и эксплуатации детского сада</t>
  </si>
  <si>
    <t>31:19:1810001:38</t>
  </si>
  <si>
    <t>31:19:0905003:2</t>
  </si>
  <si>
    <t>31:19:0804004:32</t>
  </si>
  <si>
    <t>31:19:1804003:2</t>
  </si>
  <si>
    <t>Россия, Белгородская обл., Новооскольский район, с. Леоновка</t>
  </si>
  <si>
    <t>31:19:0405001:9</t>
  </si>
  <si>
    <t>Новооскольский район, с. Львовка</t>
  </si>
  <si>
    <t>31:19:1811002:67</t>
  </si>
  <si>
    <t>31:19:0905002:2</t>
  </si>
  <si>
    <t>Новооскольский район, с. Мекешкино</t>
  </si>
  <si>
    <t>31:19:1805001:90</t>
  </si>
  <si>
    <t xml:space="preserve"> Новооскольский район, с. Новая Безгинка</t>
  </si>
  <si>
    <t>31:19:0602005:100</t>
  </si>
  <si>
    <t>31:19:0602003:69</t>
  </si>
  <si>
    <t>31:19:1304011:64</t>
  </si>
  <si>
    <t>31:19:1304007:53</t>
  </si>
  <si>
    <t>Новооскольский район, с. Слоновка</t>
  </si>
  <si>
    <t>31:19:1305002:42</t>
  </si>
  <si>
    <t>31:19:0804002:64</t>
  </si>
  <si>
    <t>для обслуживания и эксплуатации объекта недвижимости</t>
  </si>
  <si>
    <t>31:19:0804003:81</t>
  </si>
  <si>
    <t>для обслуживания и эксплуатации зданий краеведческого музея</t>
  </si>
  <si>
    <t>31:19:1106013:32</t>
  </si>
  <si>
    <t>31:19:0901007:21</t>
  </si>
  <si>
    <t>Новооскольский район, с. Солонец-Поляна</t>
  </si>
  <si>
    <t>31:19:0304007:32</t>
  </si>
  <si>
    <t>для обслуживания и эксплуатации дома культуры</t>
  </si>
  <si>
    <t>31:19:0504003:48</t>
  </si>
  <si>
    <t>31:19:0706002:73</t>
  </si>
  <si>
    <t>31:19:0706002:74</t>
  </si>
  <si>
    <t>Россия, Белгородская обл., Новооскольский район, с. Киселёвка</t>
  </si>
  <si>
    <t>31:19:0302004:58</t>
  </si>
  <si>
    <t>31:19:0302004:57</t>
  </si>
  <si>
    <t>31:19:1207003:105</t>
  </si>
  <si>
    <t>31:19:0804003:80</t>
  </si>
  <si>
    <t>для обслуживания и эксплуатации зданий библиотеки</t>
  </si>
  <si>
    <t>31:19:1811004:69</t>
  </si>
  <si>
    <t>Новооскольский район, с. Боровки</t>
  </si>
  <si>
    <t>31:19:1704004:1</t>
  </si>
  <si>
    <t>31:19:1707002:17</t>
  </si>
  <si>
    <t>31:19:1706004:53</t>
  </si>
  <si>
    <t>Россия, Белгородская обл., Новооскольский район, с. Барсук</t>
  </si>
  <si>
    <t>31:19:1601001:54</t>
  </si>
  <si>
    <t>Россия, Белгородская обл., Новооскольский район, с. Ольховатка</t>
  </si>
  <si>
    <t>31:19:1301003:47</t>
  </si>
  <si>
    <t>31:19:0407010:76</t>
  </si>
  <si>
    <t>Россия, Белгородская обл., Новооскольский район, с. Боровое</t>
  </si>
  <si>
    <t>31:19:0708002:56</t>
  </si>
  <si>
    <t>Россия, Белгородская обл., Новооскольский район, с. Большая Ивановка</t>
  </si>
  <si>
    <t>31:19:0706003:62</t>
  </si>
  <si>
    <t>для обслуживания и эксплуатации здания Голубинской школы</t>
  </si>
  <si>
    <t>31:19:0407008:58</t>
  </si>
  <si>
    <t>Россия, Белгородская обл., Новооскольский район, с. Оскольское</t>
  </si>
  <si>
    <t>31:19:0406002:85</t>
  </si>
  <si>
    <t>Новооскольский район, с. Оскольское</t>
  </si>
  <si>
    <t>31:19:0406003:31</t>
  </si>
  <si>
    <t>31:19:0904003:111</t>
  </si>
  <si>
    <t>31:19:0406002:84</t>
  </si>
  <si>
    <t>Новоскольский район, с Песчанка</t>
  </si>
  <si>
    <t>31:19:1207001:72</t>
  </si>
  <si>
    <t>31:19:0904004:102</t>
  </si>
  <si>
    <t>31:19:0204008:64</t>
  </si>
  <si>
    <t>г. Новый Оскол.пл. Ленина</t>
  </si>
  <si>
    <t>для размещения и обслуживания гостиницы</t>
  </si>
  <si>
    <t>31:19:1106009:36</t>
  </si>
  <si>
    <t>Для обслуживания и эксплуатации здания дома культуры</t>
  </si>
  <si>
    <t>31:19:1106009:48</t>
  </si>
  <si>
    <t>Новооскольский район , колхоз "Дружба"</t>
  </si>
  <si>
    <t>Новооскольский район, в границах АОЗТ "Заря"</t>
  </si>
  <si>
    <t>31:19:0000000:199</t>
  </si>
  <si>
    <t>Россия, Белгородская обл., Новооскольский район, с. Великомихайловка, ул. Красноармейская, 50</t>
  </si>
  <si>
    <t>31:19:1502006:50</t>
  </si>
  <si>
    <t>31:19:0904005:94</t>
  </si>
  <si>
    <t>31:19:0904007:78</t>
  </si>
  <si>
    <t>Россия, Белгородская обл., Новооскольский район, с. Львовка</t>
  </si>
  <si>
    <t>31:19:1811004:68</t>
  </si>
  <si>
    <t>31:19:1004001:34</t>
  </si>
  <si>
    <t>Для обслуживания и эксплуатации здания школы</t>
  </si>
  <si>
    <t>31:19:1301004:69</t>
  </si>
  <si>
    <t xml:space="preserve"> Новооскольский район, с. Богдановка</t>
  </si>
  <si>
    <t>для обслуживания и эксплуатации клуба</t>
  </si>
  <si>
    <t>31:19:1606001:59</t>
  </si>
  <si>
    <t>31:19:0902003:17</t>
  </si>
  <si>
    <t>31:19:1202003:87</t>
  </si>
  <si>
    <t>31:19:0407002:32</t>
  </si>
  <si>
    <t>для обслуживания и эксплуатации сельского клуба</t>
  </si>
  <si>
    <t>31:19:1805001:91</t>
  </si>
  <si>
    <t>Новооскольский район, п. Прибрежный, ул. Лесная, дом 3</t>
  </si>
  <si>
    <t>31:19:1202007:38</t>
  </si>
  <si>
    <t>для обслуживания и эксплуатации стадиона</t>
  </si>
  <si>
    <t>31:19:0102012:21</t>
  </si>
  <si>
    <t>31:19:0102008:45</t>
  </si>
  <si>
    <t>Для обслуживания и эксплуатации зданий детского сада</t>
  </si>
  <si>
    <t>31:19:0102008:42</t>
  </si>
  <si>
    <t>г. Новый Оскол, ул. Рождественская</t>
  </si>
  <si>
    <t>для размещения учебно-опытного участка МОУ "СОШ №3"</t>
  </si>
  <si>
    <t>31:19:1103007:51</t>
  </si>
  <si>
    <t>г. Новый Оскол, в районе ул. Рождественская</t>
  </si>
  <si>
    <t>для размещения учебно-опытного участка МОУ "СОШ №1"</t>
  </si>
  <si>
    <t>31:19:1103007:48</t>
  </si>
  <si>
    <t>для размещения учебно-опытного участка МОУ "СОШ №2"</t>
  </si>
  <si>
    <t>31:19:1103007:49</t>
  </si>
  <si>
    <t xml:space="preserve"> для размещения учебно-опытного участка МОУ "СОШ №3"</t>
  </si>
  <si>
    <t>31:19:1103007:50</t>
  </si>
  <si>
    <t>31:19:0502001:41</t>
  </si>
  <si>
    <t>31:19:0502004:35</t>
  </si>
  <si>
    <t>с. Глинное, ул. Центральная, 29</t>
  </si>
  <si>
    <t>31:19:0502001:40</t>
  </si>
  <si>
    <t>31:19:0905003:18</t>
  </si>
  <si>
    <t>Новооскольский район, с. Косицино</t>
  </si>
  <si>
    <t>31:19:1208002:2</t>
  </si>
  <si>
    <t>31:19:1304011:70</t>
  </si>
  <si>
    <t>31:19:0804002:53</t>
  </si>
  <si>
    <t>31:19:1502001:62</t>
  </si>
  <si>
    <t>с. Великомихайловка, пл. 1 Конной Армии, 7</t>
  </si>
  <si>
    <t>31:19:1502002:54</t>
  </si>
  <si>
    <t>31:19:1502003:51</t>
  </si>
  <si>
    <t>31:19:1502004:46</t>
  </si>
  <si>
    <t>для обслуживания и эксплуатации зданий школы - детского сада</t>
  </si>
  <si>
    <t>31:19:1004003:41</t>
  </si>
  <si>
    <t>Новооскольский район, с. Крюк</t>
  </si>
  <si>
    <t>31:19:1903002:23</t>
  </si>
  <si>
    <t>31:19:0901007:7</t>
  </si>
  <si>
    <t>г. Новый Оскол, ул. 1 Мая, 2</t>
  </si>
  <si>
    <t>Для обслуживания и эксплуатации здания администрации</t>
  </si>
  <si>
    <t>31:19:1106010:3</t>
  </si>
  <si>
    <t>31:19:1106003:27</t>
  </si>
  <si>
    <t>31:19:0406004:21</t>
  </si>
  <si>
    <t>Новооскольский район, с. Ниновка</t>
  </si>
  <si>
    <t>31:19:1204003:98</t>
  </si>
  <si>
    <t>Земли населенных пунктов - Для ведения личного подсобного хозяйства</t>
  </si>
  <si>
    <t>31:19:0901007:15</t>
  </si>
  <si>
    <t>Земли населенных пунктов - для коллективного садоводства</t>
  </si>
  <si>
    <t>31:19:1003001:816</t>
  </si>
  <si>
    <t>31:19:1903002:22</t>
  </si>
  <si>
    <t>31:19:1004001:52</t>
  </si>
  <si>
    <t>31:19:1202003:90</t>
  </si>
  <si>
    <t>31:19:1106009:51</t>
  </si>
  <si>
    <t>31:19:1004004:49</t>
  </si>
  <si>
    <t>31:19:0804001:33</t>
  </si>
  <si>
    <t>31:19:1604002:52</t>
  </si>
  <si>
    <t>31:19:0304007:31</t>
  </si>
  <si>
    <t>31:19:1004004:51</t>
  </si>
  <si>
    <t>31:19:1301008:11</t>
  </si>
  <si>
    <t>31:19:0103003:58</t>
  </si>
  <si>
    <t>31:19:1706004:48</t>
  </si>
  <si>
    <t>31:19:1707003:29</t>
  </si>
  <si>
    <t>31:19:1204007:64</t>
  </si>
  <si>
    <t>31:19:1204008:37</t>
  </si>
  <si>
    <t>31:19:1202003:88</t>
  </si>
  <si>
    <t>31:19:1605002:79</t>
  </si>
  <si>
    <t>31:19:0204007:39</t>
  </si>
  <si>
    <t>31:19:1205006:135</t>
  </si>
  <si>
    <t>31:19:0902003:6</t>
  </si>
  <si>
    <t>31:19:0405001:36</t>
  </si>
  <si>
    <t>31:19:1202003:89</t>
  </si>
  <si>
    <t>31:19:0502001:43</t>
  </si>
  <si>
    <t>31:19:0000000:967</t>
  </si>
  <si>
    <t>31:19:1804008:3</t>
  </si>
  <si>
    <t>31:19:1604002:51</t>
  </si>
  <si>
    <t>31:19:1106009:50</t>
  </si>
  <si>
    <t>31:19:1106013:31</t>
  </si>
  <si>
    <t>31:19:1305002:43</t>
  </si>
  <si>
    <t>31:19:1107029:26</t>
  </si>
  <si>
    <t>31:19:1502007:74</t>
  </si>
  <si>
    <t>31:19:1903002:92</t>
  </si>
  <si>
    <t>Россия, Белгородская обл., Новооскольский район, с. Крюк, ул. Центральная, 10</t>
  </si>
  <si>
    <t>31:19:1004001:57</t>
  </si>
  <si>
    <t>Россия, Белгородская обл., Новооскольский район, с. Яковлевка</t>
  </si>
  <si>
    <t>31:19:0304007:47</t>
  </si>
  <si>
    <t>31:19:1106013:314</t>
  </si>
  <si>
    <t>31:19:1106009:288</t>
  </si>
  <si>
    <t>31:19:1106022:81</t>
  </si>
  <si>
    <t>Россия, Белгородская обл., Новооскольский район, г. Новый Оскол, ул. Воровского, 55</t>
  </si>
  <si>
    <t>31:19:1806006:141</t>
  </si>
  <si>
    <t>Россия, Белгородская обл., Новооскольский район, х. Богатый, ул. Лесная, 43</t>
  </si>
  <si>
    <t>31:19:1704003:71</t>
  </si>
  <si>
    <t>Россия, Белгородская обл., Новооскольский район, с. Боровое, ул. Климовых, 2/2</t>
  </si>
  <si>
    <t>31:19:0706002:97</t>
  </si>
  <si>
    <t>Российская Федерация, обл. Белгородская, г. Новый Оскол</t>
  </si>
  <si>
    <t>31:19:1502003:49</t>
  </si>
  <si>
    <t>Россия, Белгородская обл., Новооскольский район, с. Малое Городище</t>
  </si>
  <si>
    <t>Россия, Белгородская обл., Новооскольский район, х. Скрынников</t>
  </si>
  <si>
    <t>Россия, Белгородская обл., Новооскольский район, с. Ниновка, ул. Победы, 80</t>
  </si>
  <si>
    <t>Российская Федерация, обл. Белгородская, р-н Новооскольский , пос. Прибрежный, ул. Центральная, уч-к 5</t>
  </si>
  <si>
    <t>Россия, Белгородская обл., Новооскольский район, с. Остаповка</t>
  </si>
  <si>
    <t>Россия, Белгородская обл., Новооскольский район, х. Подольхи</t>
  </si>
  <si>
    <t>Россия, Белгородская обл., Новооскольский район, с. Голубино</t>
  </si>
  <si>
    <t>Россия, Белгородская обл., г. Новый Оскол, ул. 1-го Мая, 8</t>
  </si>
  <si>
    <t>Россия, Белгородская обл., Новооскольский район, г. Новый Оскол, ул. Сушкова, 28/а</t>
  </si>
  <si>
    <t>Россия, Белгородская обл., Новооскольский район, с. Великомихайловка, пл. 1 Конной Армии, 7</t>
  </si>
  <si>
    <t>Россия, Белгородская обл., Новооскольский район, с. Великомихайловка, ул. Советская, 77</t>
  </si>
  <si>
    <t xml:space="preserve">г. Новый
Оскол, ул. Оскольская
</t>
  </si>
  <si>
    <t>Россия, Белгородская обл., Новооскольский район, АОЗТ "Приосколье"</t>
  </si>
  <si>
    <t>31:19:1106012:209</t>
  </si>
  <si>
    <t>Земли населенных пунктов - Дошкольное, начальное и среднее общее образование (детский сад)</t>
  </si>
  <si>
    <t>Россия, Белгородская обл., Новооскольский район, г. Новый Оскол, ул. Славы, 61</t>
  </si>
  <si>
    <t>31:19:1106014:209</t>
  </si>
  <si>
    <t>Россия, Белгородская обл., Новооскольский район, г. Новый Оскол, ул. Ленина</t>
  </si>
  <si>
    <t>31:19:1502002:97</t>
  </si>
  <si>
    <t>31:19:1106019:74</t>
  </si>
  <si>
    <t>Земли населенных пунктов - Для обслуживания и эксплуатации магазина</t>
  </si>
  <si>
    <t>Россия, Белгородская обл., Новооскольский район, г. Новый Оскол, пл. Революции, 31</t>
  </si>
  <si>
    <t>31:19:1303009:1</t>
  </si>
  <si>
    <t>Белгородская область, Новооскольский район, с. Старая Безгинка</t>
  </si>
  <si>
    <t>Белгородская область, Новооскольский район, с. Ниновка</t>
  </si>
  <si>
    <t>Белгородская область, Новооскольский район, с. Богдановка</t>
  </si>
  <si>
    <t>Белгородская область, Новооскольский район, с. Большая Ивановка</t>
  </si>
  <si>
    <t>Белгородская область, Новооскольский район, х. Мосьпанов</t>
  </si>
  <si>
    <t>Белгородская область, Новооскольский район, с. Боровое</t>
  </si>
  <si>
    <t>Белгородская область, Новооскольский район, с. Богородское</t>
  </si>
  <si>
    <t>Белгородская область, Новооскольский район, с. Беломестное</t>
  </si>
  <si>
    <t>31:19:1110001:204</t>
  </si>
  <si>
    <t>Белгородская обл, г. Новый Оскол, ул. Кооперативная</t>
  </si>
  <si>
    <t>Для обслуживания и эксплуатации учреждения здравоохранения</t>
  </si>
  <si>
    <t>Новооскольский район, с. Беломестное, ул. Восточная, 14</t>
  </si>
  <si>
    <t>Новооскольский район, с. Беломестное, ул. Новая,16/1</t>
  </si>
  <si>
    <t>Новооскольский район, с. Гринево,ул. Молодежная, 24</t>
  </si>
  <si>
    <t>Новооскольский район, с. Великомихайловка, ул. Советская</t>
  </si>
  <si>
    <t>Новооскольский район, с. Великомихайловка, ул. Красноармейская,16</t>
  </si>
  <si>
    <t>Новооскольский район, с. Великомихайловка, пл. Первой Конной Армии</t>
  </si>
  <si>
    <t>Новооскольский район, с. Покрово-Михайловка, ул. Нижняя, 86</t>
  </si>
  <si>
    <t>Новооскольский район, с. Великомихайловка, ул. Садовая</t>
  </si>
  <si>
    <t>Новооскольский район, с. Покрово-Михайловка</t>
  </si>
  <si>
    <t>Новооскольский район, с. Покрово-Михайловка, ул. Нижняя, 154</t>
  </si>
  <si>
    <t>Новооскольский район, с. Покрово-Михайловка, ул. Покровская</t>
  </si>
  <si>
    <t>Новооскольский район, с. Великомихайловка, ул. Каховка</t>
  </si>
  <si>
    <t>Новооскольский район, с. Покрово-Михайловка, ул. Нижняя, 108</t>
  </si>
  <si>
    <t>Новооскольский район, с. Великомихайловка, ул. Красноармейская</t>
  </si>
  <si>
    <t>Новооскольский район, х. Шуваевка</t>
  </si>
  <si>
    <t>Новооскольский район, в районе с. Большая Яруга-2</t>
  </si>
  <si>
    <t>Новооскольский район, в районе с. Большая Яруга-1</t>
  </si>
  <si>
    <t xml:space="preserve">Новооскольский район, в районе с. Большая Яруга </t>
  </si>
  <si>
    <t>Новооскольский район, х. Костин</t>
  </si>
  <si>
    <t>Новооскольский район, в районе х. Большая Яруга-4</t>
  </si>
  <si>
    <t>Новооскольский район</t>
  </si>
  <si>
    <t>Новооскольский район, х. Березки</t>
  </si>
  <si>
    <t>Новооскольский район, в районе с. Большая Яруга-4</t>
  </si>
  <si>
    <t>Новооскольский район, в районе с. Большая Яруга-6</t>
  </si>
  <si>
    <t>Новооскольский район, х. Большая Яруга</t>
  </si>
  <si>
    <t>Новооскольский район,в районе с. Большая Яруга-1</t>
  </si>
  <si>
    <t>Новооскольский район, в районе с.Большая Яруга-4</t>
  </si>
  <si>
    <t>Новооскольский район,в районе с. Большая Яруга-2</t>
  </si>
  <si>
    <t>Новооскольский районе, в районе с. Большая Яруга-1</t>
  </si>
  <si>
    <t>Новооскольский районе, в районе с. Большая Яруга-2</t>
  </si>
  <si>
    <t>Новооскольский район, в районе с. Грачевка</t>
  </si>
  <si>
    <t>309640 Белгородская обл., Новооскольский район, г. Новый Оскол, ул. Ливенская</t>
  </si>
  <si>
    <t>309640 Белгородская обл., Новооскольский район, г. Новый Оскол, ул. Васильченко, 45</t>
  </si>
  <si>
    <t>309640 Белгородская обл., Новооскольский район, г. Новый Оскол, ул. 1 Мая, д. 4</t>
  </si>
  <si>
    <t>309640 Белгородская обл., Новооскольский район, г. Новый Оскол, пл. Революции</t>
  </si>
  <si>
    <t>309640 Белгородская обл., Новооскольский район, г. Новый Оскол, ул. Солдатская, 3</t>
  </si>
  <si>
    <t>309640 Белгородская обл., Новооскольский район, г. Новый Оскол, ул. Солдатская, 66</t>
  </si>
  <si>
    <t>309640 Белгородская обл., Новооскольский район, г. Новый Оскол, ул. Славы</t>
  </si>
  <si>
    <t>Белгородская обл., Новооскольский район, г. Новый Оскол, ул. Солдатская, 61</t>
  </si>
  <si>
    <t>Белгородская обл., Новооскольский район, г. Новый Оскол, ул. Толстого,33</t>
  </si>
  <si>
    <t>309640 Белгородская обл., Новооскольский район, г. Новый Оскол, ул. Володарского, 17</t>
  </si>
  <si>
    <t>Новооскольский район, в границах АОЗТ "Знамя Труда"</t>
  </si>
  <si>
    <t>Белгородская область, р-н Новооскольский, с. Ярское</t>
  </si>
  <si>
    <t>Белгородская область, р-н Новооскольский, с. Барсук</t>
  </si>
  <si>
    <t>Белгородская область, р-н Новооскольский, с. Шараповка</t>
  </si>
  <si>
    <t>Белгородская область, р-н Новооскольский, с. Макешкино</t>
  </si>
  <si>
    <t>Белгородская область, р-н Новооскольский, с. Николаевка</t>
  </si>
  <si>
    <t>Новооскольский район, с. Гущенка</t>
  </si>
  <si>
    <t>Новооскольский район, с. Ниновка, ул. Советская,18</t>
  </si>
  <si>
    <t>Новооскольский район, х. Подольхи, 28</t>
  </si>
  <si>
    <t>Новооскольский район, с. Косицыно, ул. Озерная, 19</t>
  </si>
  <si>
    <t>Новооскольский район, с. Песчанка, ул. Центральная,20</t>
  </si>
  <si>
    <t xml:space="preserve">Новооскольский район, с. Песчанка </t>
  </si>
  <si>
    <t xml:space="preserve">Новооскольский район, с. Косицыно </t>
  </si>
  <si>
    <t>Новооскольский район, с. Подольхи</t>
  </si>
  <si>
    <t>Новооскольский район, с. Ниновка, ул. Подгорная</t>
  </si>
  <si>
    <t>Новооскольский район, п. Прибрежный, ул. Центральная</t>
  </si>
  <si>
    <t>Новооскольский район, п. Козловский</t>
  </si>
  <si>
    <t>Новооскольский район, с. Новая Безгинка, ул. Центральная,108</t>
  </si>
  <si>
    <t>Новооскольский район, х. Костевка</t>
  </si>
  <si>
    <t>Новооскольский район, с. Новая Безгинка</t>
  </si>
  <si>
    <t>Новооскольский район, х. Погромец</t>
  </si>
  <si>
    <t>Новооскольский район, х. Мирошники</t>
  </si>
  <si>
    <t>Новооскольский район, х. Попасный</t>
  </si>
  <si>
    <t>Новооскольский район, с. Малая Ивановка</t>
  </si>
  <si>
    <t>Новооскольский район, х. Развильный</t>
  </si>
  <si>
    <t>Новооскольский район, с. Яковлевка, ул. Центральная,46</t>
  </si>
  <si>
    <t>Новооскольский район, с. Крюк, ул. Центральная,6</t>
  </si>
  <si>
    <t>Новооскольский район, с. Крюк, ул. Центральная</t>
  </si>
  <si>
    <t>Новооскольский район, с. Яковлевка, ул. Центральная</t>
  </si>
  <si>
    <t>Новооскольский район, п. Нечаевка</t>
  </si>
  <si>
    <t>Новооскольский район, х. Махотынка</t>
  </si>
  <si>
    <t>Новооскольский район, в районе Орлов сад</t>
  </si>
  <si>
    <t>Для   личного пользования</t>
  </si>
  <si>
    <t>Для обслуживания и эксплуатации зданий администрации</t>
  </si>
  <si>
    <t>Для обслуживания и эксплуатации зданий администрации сельского поселения</t>
  </si>
  <si>
    <t>Для размещения памятника;Братская могила&amp;quot; (функциональное использование - для размещения объектов культурного наследия народов Российской Федерации (памятников культуры)</t>
  </si>
  <si>
    <t>Магазины (для ведения торговой деятельности)</t>
  </si>
  <si>
    <t xml:space="preserve">Для обслуживания и эксплуатации зданий школы </t>
  </si>
  <si>
    <t xml:space="preserve">Для обслуживания и эксплуатации здания администрации сельского поселения </t>
  </si>
  <si>
    <t>Для размещения братской могилы (функциональное использование - для размещения объектов культурного наследия народов Российской Федерации (памятников культуры)</t>
  </si>
  <si>
    <t>Для обслуживания и эксплуатации магазина</t>
  </si>
  <si>
    <t>историческое (сохранение, изучение объектов культурного наследия народов Российской Федерации)</t>
  </si>
  <si>
    <t>объекты гаражного назначения</t>
  </si>
  <si>
    <t>для обслуживания и эксплуатации здания администрации</t>
  </si>
  <si>
    <t>для обслуживания и эксплуатации хозпостройки</t>
  </si>
  <si>
    <t>рынки; для размещения вещевого рынка; для строительства и дальнейшей эксплуатации объектов оптовой и розничной торговли</t>
  </si>
  <si>
    <t>для строительства и дальнейшей эксплуатации объектов оптовой и розничной торговли</t>
  </si>
  <si>
    <t>Для размещения памятника погибшим землякам (функциональное использование-размещение объектов культурного наследия народов Российской Федерации(памятников культуры)</t>
  </si>
  <si>
    <t>для обслуживания и эксплуатации здания администрации Шараповского сельского поселения</t>
  </si>
  <si>
    <t>для размещения памятника землякам (функциональное использование-размещение объектов культурного наследия народов Российской Федерации(памятников культуры)</t>
  </si>
  <si>
    <t>для обслуживания жилого дома и хозпостроек</t>
  </si>
  <si>
    <t>для размещения жилого дома и хозпостроек</t>
  </si>
  <si>
    <t>для размещения объектов культурного наследия</t>
  </si>
  <si>
    <t>для обслуживания здания администрации сельского поселения</t>
  </si>
  <si>
    <t>для размещения магазина</t>
  </si>
  <si>
    <t>для производственной деятельности</t>
  </si>
  <si>
    <t>для размещения памятника воинам, погибшим в Великой Отечественной войне(функциональное использование- для размещения объектов культурного наследия народов Российской Федерации, памятников истории и культуры)</t>
  </si>
  <si>
    <t>для обслуживания и эксплуатации зданий администрации Яковлевского сельского поселения</t>
  </si>
  <si>
    <t>для размещения исторического памятника братской могилы погибшим воинам в Великой Отечественной войне (функциональное использование - для размещения объектов культурного наследия народов Российской Федерации (памятников культуры)</t>
  </si>
  <si>
    <t>для размещения мемориала погибшим воинам в Великой Отечественной войне (функциональное использование - для размещения объектов культурного наследия народов Российской Федерации (памятников культуры)</t>
  </si>
  <si>
    <t>ритуальная деятельность (размещение кладбищ)</t>
  </si>
  <si>
    <t>31:19:1304013:12</t>
  </si>
  <si>
    <t>31:19:1305001:8</t>
  </si>
  <si>
    <t>31:19:1301008:5</t>
  </si>
  <si>
    <t>31:19:1304001:73</t>
  </si>
  <si>
    <t>31:19:1304001:1</t>
  </si>
  <si>
    <t>31:19:1302010:1</t>
  </si>
  <si>
    <t>31:19:1304001:106</t>
  </si>
  <si>
    <t>31:19:1304001:107</t>
  </si>
  <si>
    <t>31:19:1304001:95</t>
  </si>
  <si>
    <t>31:19:1304001:134</t>
  </si>
  <si>
    <t>31:19:1304001:87</t>
  </si>
  <si>
    <t>31:19:1304010:40</t>
  </si>
  <si>
    <t>31:19:1303003:29</t>
  </si>
  <si>
    <t>31:19:1304001:114</t>
  </si>
  <si>
    <t>31:19:1304002:19</t>
  </si>
  <si>
    <t>31:19:1304001:82</t>
  </si>
  <si>
    <t>31:19:1304001:4</t>
  </si>
  <si>
    <t>31:19:1303003:21</t>
  </si>
  <si>
    <t>31:19:1304001:12</t>
  </si>
  <si>
    <t>31:19:1304004:77</t>
  </si>
  <si>
    <t>31:19:1303007:2</t>
  </si>
  <si>
    <t>31:19:1401004:61</t>
  </si>
  <si>
    <t>31:19:0706003:61</t>
  </si>
  <si>
    <t>31:19:1704004:25</t>
  </si>
  <si>
    <t>31:19:1704004:2</t>
  </si>
  <si>
    <t>31:19:1702001:257</t>
  </si>
  <si>
    <t>31:19:0102010:30</t>
  </si>
  <si>
    <t>31:19:0102008:44</t>
  </si>
  <si>
    <t>31:19:1502015:6</t>
  </si>
  <si>
    <t>31:19:1502006:4</t>
  </si>
  <si>
    <t>31:19:1502003:93</t>
  </si>
  <si>
    <t>31:19:1504004:44</t>
  </si>
  <si>
    <t>31:19:1502014:88</t>
  </si>
  <si>
    <t>31:19:1504010:45</t>
  </si>
  <si>
    <t>31:19:1504010:16</t>
  </si>
  <si>
    <t>31:19:1504012:47</t>
  </si>
  <si>
    <t>31:19:1502012:54</t>
  </si>
  <si>
    <t>31:19:1504010:8</t>
  </si>
  <si>
    <t>31:19:1504012:55</t>
  </si>
  <si>
    <t>31:19:1502013:68</t>
  </si>
  <si>
    <t>31:19:1502007:130</t>
  </si>
  <si>
    <t>31:19:0506004:17</t>
  </si>
  <si>
    <t>31:19:0506004:10</t>
  </si>
  <si>
    <t>31:19:0504002:55</t>
  </si>
  <si>
    <t>31:19:0504003:53</t>
  </si>
  <si>
    <t>31:19:0501008:25</t>
  </si>
  <si>
    <t>31:19:0508012:281</t>
  </si>
  <si>
    <t>31:19:0508012:304</t>
  </si>
  <si>
    <t>31:19:0508012:104</t>
  </si>
  <si>
    <t>31:19:0501009:9</t>
  </si>
  <si>
    <t>31:19:0501008:38</t>
  </si>
  <si>
    <t>31:19:0509001:16</t>
  </si>
  <si>
    <t>31:19:0508012:122</t>
  </si>
  <si>
    <t>31:19:0509003:5</t>
  </si>
  <si>
    <t>31:19:1002003:70</t>
  </si>
  <si>
    <t>31:19:0506002:9</t>
  </si>
  <si>
    <t>31:19:0508012:421</t>
  </si>
  <si>
    <t>31:19:0510002:6</t>
  </si>
  <si>
    <t>31:19:0508012:386</t>
  </si>
  <si>
    <t>31:19:0508012:382</t>
  </si>
  <si>
    <t>31:19:0508012:261</t>
  </si>
  <si>
    <t>31:19:0505002:26</t>
  </si>
  <si>
    <t>31:19:0508004:20</t>
  </si>
  <si>
    <t>31:19:0506004:50</t>
  </si>
  <si>
    <t>31:19:0508012:212</t>
  </si>
  <si>
    <t>31:19:1002003:225</t>
  </si>
  <si>
    <t>31:19:0508010:224</t>
  </si>
  <si>
    <t>31:19:0509001:27</t>
  </si>
  <si>
    <t>31:19:0501006:10</t>
  </si>
  <si>
    <t>31:19:0505004:13</t>
  </si>
  <si>
    <t>31:19:1002003:218</t>
  </si>
  <si>
    <t>31:19:0508009:4</t>
  </si>
  <si>
    <t>31:19:0508012:70</t>
  </si>
  <si>
    <t>31:19:1002003:85</t>
  </si>
  <si>
    <t>31:19:0508012:188</t>
  </si>
  <si>
    <t>31:19:0508009:34</t>
  </si>
  <si>
    <t>31:19:0508010:261</t>
  </si>
  <si>
    <t>31:19:0508010:246</t>
  </si>
  <si>
    <t>31:19:0506002:21</t>
  </si>
  <si>
    <t>31:19:0504003:22</t>
  </si>
  <si>
    <t>31:19:0508012:52</t>
  </si>
  <si>
    <t>31:19:0508012:295</t>
  </si>
  <si>
    <t>31:19:0508012:169</t>
  </si>
  <si>
    <t>31:19:0508012:89</t>
  </si>
  <si>
    <t>31:19:0508012:282</t>
  </si>
  <si>
    <t>31:19:0508012:125</t>
  </si>
  <si>
    <t>31:19:0508012:356</t>
  </si>
  <si>
    <t>31:19:0508012:268</t>
  </si>
  <si>
    <t>31:19:0508012:437</t>
  </si>
  <si>
    <t>31:19:0508010:394</t>
  </si>
  <si>
    <t>31:19:1804008:2</t>
  </si>
  <si>
    <t>31:19:0508010:42</t>
  </si>
  <si>
    <t>31:19:1002003:101</t>
  </si>
  <si>
    <t>31:19:0508010:99</t>
  </si>
  <si>
    <t>31:19:0508010:114</t>
  </si>
  <si>
    <t>31:19:0509001:3</t>
  </si>
  <si>
    <t>31:19:1003004:298</t>
  </si>
  <si>
    <t>31:19:0508010:110</t>
  </si>
  <si>
    <t>31:19:1103003:1360</t>
  </si>
  <si>
    <t>31:19:1105028:25</t>
  </si>
  <si>
    <t>31:19:1106009:289</t>
  </si>
  <si>
    <t>31:19:1106010:7</t>
  </si>
  <si>
    <t>31:19:1106013:33</t>
  </si>
  <si>
    <t>31:19:1106019:824</t>
  </si>
  <si>
    <t>31:19:1107009:17</t>
  </si>
  <si>
    <t>31:19:1107024:4</t>
  </si>
  <si>
    <t>31:19:1106015:271</t>
  </si>
  <si>
    <t>31:19:1107012:372</t>
  </si>
  <si>
    <t>31:19:1107002:43</t>
  </si>
  <si>
    <t>31:19:1106015:239</t>
  </si>
  <si>
    <t>31:19:0000000:924</t>
  </si>
  <si>
    <t>31:19:1604002:94</t>
  </si>
  <si>
    <t>31:19:1604002:95</t>
  </si>
  <si>
    <t>31:19:1604002:93</t>
  </si>
  <si>
    <t>31:19:1601001:224</t>
  </si>
  <si>
    <t>31:19:0904003:113</t>
  </si>
  <si>
    <t>31:19:0904003:106</t>
  </si>
  <si>
    <t>31:19:0000000:633</t>
  </si>
  <si>
    <t>31:19:1804008:13</t>
  </si>
  <si>
    <t>31:19:1804007:9</t>
  </si>
  <si>
    <t>31:19:0101001:484</t>
  </si>
  <si>
    <t>31:19:1804008:18</t>
  </si>
  <si>
    <t>31:19:1804008:21</t>
  </si>
  <si>
    <t>31:19:1807001:37</t>
  </si>
  <si>
    <t>31:19:1807001:118</t>
  </si>
  <si>
    <t>31:19:1807001:133</t>
  </si>
  <si>
    <t>31:19:1807001:72</t>
  </si>
  <si>
    <t>31:19:1807001:85</t>
  </si>
  <si>
    <t>31:19:1807001:138</t>
  </si>
  <si>
    <t>31:19:1807001:15</t>
  </si>
  <si>
    <t>31:19:1807001:125</t>
  </si>
  <si>
    <t>31:19:1807001:132</t>
  </si>
  <si>
    <t>31:19:1807001:60</t>
  </si>
  <si>
    <t>31:19:1807001:136</t>
  </si>
  <si>
    <t>31:19:1807001:23</t>
  </si>
  <si>
    <t>31:19:1807001:10</t>
  </si>
  <si>
    <t>31:19:1807001:11</t>
  </si>
  <si>
    <t>31:19:1204003:79</t>
  </si>
  <si>
    <t>31:19:1205006:161</t>
  </si>
  <si>
    <t>31:19:1209001:84</t>
  </si>
  <si>
    <t>31:19:1207003:141</t>
  </si>
  <si>
    <t>31:19:1207003:154</t>
  </si>
  <si>
    <t>31:19:1207004:45</t>
  </si>
  <si>
    <t>31:19:1209002:48</t>
  </si>
  <si>
    <t>31:19:1209001:20</t>
  </si>
  <si>
    <t>31:19:1205005:3</t>
  </si>
  <si>
    <t>31:19:1204001:38</t>
  </si>
  <si>
    <t>31:19:1204001:40</t>
  </si>
  <si>
    <t>31:19:1207004:43</t>
  </si>
  <si>
    <t>31:19:1201012:6</t>
  </si>
  <si>
    <t>31:19:1202003:202</t>
  </si>
  <si>
    <t>31:19:0602003:68</t>
  </si>
  <si>
    <t>31:19:0602004:67</t>
  </si>
  <si>
    <t>31:19:0602008:54</t>
  </si>
  <si>
    <t>31:19:0602005:204</t>
  </si>
  <si>
    <t>31:19:0407011:2</t>
  </si>
  <si>
    <t>31:19:0407002:19</t>
  </si>
  <si>
    <t>31:19:0404001:59</t>
  </si>
  <si>
    <t>31:19:0404001:12</t>
  </si>
  <si>
    <t>31:19:0407012:36</t>
  </si>
  <si>
    <t>31:19:0407002:25</t>
  </si>
  <si>
    <t>31:19:0304006:70</t>
  </si>
  <si>
    <t>31:19:0304006:50</t>
  </si>
  <si>
    <t>31:19:0302004:14</t>
  </si>
  <si>
    <t>31:19:0805002:13</t>
  </si>
  <si>
    <t>31:19:0804002:30</t>
  </si>
  <si>
    <t>31:19:0804005:52</t>
  </si>
  <si>
    <t>31:19:0804001:21</t>
  </si>
  <si>
    <t>31:19:0802002:33</t>
  </si>
  <si>
    <t>31:19:0802001:27</t>
  </si>
  <si>
    <t>31:19:0803008:19</t>
  </si>
  <si>
    <t>31:19:0204007:40</t>
  </si>
  <si>
    <t>31:19:0204003:21</t>
  </si>
  <si>
    <t>31:19:0204004:30</t>
  </si>
  <si>
    <t>31:19:0204012:1</t>
  </si>
  <si>
    <t>31:19:0204008:92</t>
  </si>
  <si>
    <t>31:19:1004004:50</t>
  </si>
  <si>
    <t>31:19:1903002:110</t>
  </si>
  <si>
    <t>31:19:1004004:97</t>
  </si>
  <si>
    <t>31:19:1007002:2</t>
  </si>
  <si>
    <t>31:19:1004001:462</t>
  </si>
  <si>
    <t>31:19:1904005:7</t>
  </si>
  <si>
    <t>31:19:1004001:17</t>
  </si>
  <si>
    <t>31:19:1004001:37</t>
  </si>
  <si>
    <t>31:19:1003005:50</t>
  </si>
  <si>
    <t>31:19:1003006:14</t>
  </si>
  <si>
    <t>31:19:1003001:812</t>
  </si>
  <si>
    <t>31:19:1005002:76</t>
  </si>
  <si>
    <t>31:19:1904010:1</t>
  </si>
  <si>
    <t>31:19:1003006:21</t>
  </si>
  <si>
    <t>31:19:1006002:56</t>
  </si>
  <si>
    <t>31:19:1003004:278</t>
  </si>
  <si>
    <t>31:19:1003004:207</t>
  </si>
  <si>
    <t>31:19:1003004:310</t>
  </si>
  <si>
    <t>31:19:1003004:31</t>
  </si>
  <si>
    <t>31:19:1003004:99</t>
  </si>
  <si>
    <t>31:19:1003004:161</t>
  </si>
  <si>
    <t>31:19:1003004:383</t>
  </si>
  <si>
    <t>31:19:1003004:120</t>
  </si>
  <si>
    <t>31:19:1003004:76</t>
  </si>
  <si>
    <t>31:19:1003004:274</t>
  </si>
  <si>
    <t>31:19:1003004:270</t>
  </si>
  <si>
    <t>31:19:1003004:351</t>
  </si>
  <si>
    <t>31:19:1003004:57</t>
  </si>
  <si>
    <t>31:19:1003004:348</t>
  </si>
  <si>
    <t>31:19:1003004:122</t>
  </si>
  <si>
    <t>31:19:1003004:131</t>
  </si>
  <si>
    <t>31:19:1003004:82</t>
  </si>
  <si>
    <t>31:19:1003004:34</t>
  </si>
  <si>
    <t>31:19:1003004:44</t>
  </si>
  <si>
    <t>31:19:1002003:81</t>
  </si>
  <si>
    <t>31:19:1002003:25</t>
  </si>
  <si>
    <t>31:19:1002003:152</t>
  </si>
  <si>
    <t>31:19:1002003:143</t>
  </si>
  <si>
    <t>31:19:1002003:16</t>
  </si>
  <si>
    <t>31:19:1002003:17</t>
  </si>
  <si>
    <t>31:19:1002003:223</t>
  </si>
  <si>
    <t>31:19:1002003:196</t>
  </si>
  <si>
    <t>31:19:1002003:92</t>
  </si>
  <si>
    <t>31:19:1002003:126</t>
  </si>
  <si>
    <t>31:19:1006002:47</t>
  </si>
  <si>
    <t>31:19:1006002:41</t>
  </si>
  <si>
    <t>31:19:1003001:609</t>
  </si>
  <si>
    <t>31:19:1003001:418</t>
  </si>
  <si>
    <t>31:19:1003001:2</t>
  </si>
  <si>
    <t>31:19:1003001:319</t>
  </si>
  <si>
    <t>31:19:1003001:552</t>
  </si>
  <si>
    <t>31:19:1003001:551</t>
  </si>
  <si>
    <t>31:19:1003001:462</t>
  </si>
  <si>
    <t>31:19:1003001:635</t>
  </si>
  <si>
    <t>31:19:1003001:695</t>
  </si>
  <si>
    <t>31:19:1003001:397</t>
  </si>
  <si>
    <t>31:19:1003001:396</t>
  </si>
  <si>
    <t>31:19:1003001:342</t>
  </si>
  <si>
    <t>31:19:1003001:513</t>
  </si>
  <si>
    <t>31:19:1003001:100</t>
  </si>
  <si>
    <t>31:19:1003001:530</t>
  </si>
  <si>
    <t>31:19:1003001:437</t>
  </si>
  <si>
    <t>31:19:1003001:70</t>
  </si>
  <si>
    <t>31:19:1003001:565</t>
  </si>
  <si>
    <t>31:19:1003001:240</t>
  </si>
  <si>
    <t>31:19:1003001:184</t>
  </si>
  <si>
    <t>31:19:1003001:595</t>
  </si>
  <si>
    <t>31:19:1003001:692</t>
  </si>
  <si>
    <t>31:19:1003001:632</t>
  </si>
  <si>
    <t>31:19:1003001:545</t>
  </si>
  <si>
    <t>31:19:1003001:781</t>
  </si>
  <si>
    <t>31:19:1003001:593</t>
  </si>
  <si>
    <t>31:19:1003001:221</t>
  </si>
  <si>
    <t>31:19:1003001:309</t>
  </si>
  <si>
    <t>31:19:1003001:600</t>
  </si>
  <si>
    <t>31:19:1003001:737</t>
  </si>
  <si>
    <t>31:19:1003001:372</t>
  </si>
  <si>
    <t>31:19:1003001:602</t>
  </si>
  <si>
    <t>Дата возникновения (прекращения) права собственности</t>
  </si>
  <si>
    <t>31:19:1401004:85</t>
  </si>
  <si>
    <t>для размещения памятника воинам, погибшим в годы ВОВ (функциональное использование - для размещения объектов культурного наследия народов Российской Федерации (памятников культуры)</t>
  </si>
  <si>
    <t>31:19:0302002:91</t>
  </si>
  <si>
    <t>Белгородская область, Новооскольский район, с. Киселёвка</t>
  </si>
  <si>
    <t>Решение муниципального совета муниципального района "Новооскольский район" Белгородской области от 27.03.2018 года № 589</t>
  </si>
  <si>
    <t>31:19:1801003:21</t>
  </si>
  <si>
    <t>Белгородская обл, Новооскольский район, с. Серебрянка, ул. Набережная, 6А</t>
  </si>
  <si>
    <t>Для строительства нежилого здания магазина</t>
  </si>
  <si>
    <t xml:space="preserve">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года, Постановление администрации муниципального района "Новооскольский район" Белгородской области № 179 от 04.06.2018 г. </t>
  </si>
  <si>
    <t>31:19:1108014:6</t>
  </si>
  <si>
    <t>Белгородская обл, г. Новый Оскол, ул. Обыденко, 88а</t>
  </si>
  <si>
    <t>для размещения складских помещений</t>
  </si>
  <si>
    <t>Решение Муниципального совета муниципального района "Новооскольский район" от 06 сентября 2018 года № 625</t>
  </si>
  <si>
    <t>31:19:1108014:1</t>
  </si>
  <si>
    <t>Белгородская обл, г. Новый Оскол, ул. Славы, 17/2</t>
  </si>
  <si>
    <t>обслуживание и эксплуатация нежилого здания</t>
  </si>
  <si>
    <t>31:19:1106015:260</t>
  </si>
  <si>
    <t>31:19:1108001:410</t>
  </si>
  <si>
    <t>31:19:1108014:27</t>
  </si>
  <si>
    <t>31:19:1107029:78</t>
  </si>
  <si>
    <t>31:19:1101005:72</t>
  </si>
  <si>
    <t>31:19:1105021:63</t>
  </si>
  <si>
    <t>31:19:1103007:112</t>
  </si>
  <si>
    <t>г. Новый Оскол, ул. Васильченко</t>
  </si>
  <si>
    <t>для размещения пикник-парка</t>
  </si>
  <si>
    <t>31:19:1401004:86</t>
  </si>
  <si>
    <t>для размещения парка</t>
  </si>
  <si>
    <t>31:19:1403004:37</t>
  </si>
  <si>
    <t>31:19:1304011:107</t>
  </si>
  <si>
    <t>31:19:1403002:45</t>
  </si>
  <si>
    <t>31:19:1401001:39</t>
  </si>
  <si>
    <t>31:19:0706003:112</t>
  </si>
  <si>
    <t>31:19:0707002:71</t>
  </si>
  <si>
    <t>31:19:0706002:116</t>
  </si>
  <si>
    <t>31:19:0703014:25</t>
  </si>
  <si>
    <t>ритуальная деятельность (размещение кладбищ и мест захоронения)</t>
  </si>
  <si>
    <t>31:19:0708001:181</t>
  </si>
  <si>
    <t>Белгородская область, Новооскольский район, с. Семеновка</t>
  </si>
  <si>
    <t>Белгородская область, Новооскольский район, х. Редкодуб</t>
  </si>
  <si>
    <t>31:19:0705001:101</t>
  </si>
  <si>
    <t>31:19:0703004:47</t>
  </si>
  <si>
    <t>31:19:0709006:117</t>
  </si>
  <si>
    <t>Белгородская область, Новооскольский район, х. Колодезный</t>
  </si>
  <si>
    <t>31:19:1704004:19</t>
  </si>
  <si>
    <t>Белгородская область, Новооскольский район, с. Боровки, ул. Николаевская, 54</t>
  </si>
  <si>
    <t>Белгородская область, Новооскольский район, с. Боровки</t>
  </si>
  <si>
    <t>31:19:1704004:32</t>
  </si>
  <si>
    <t>Белгородская область, Новооскольский район, с. Гринево</t>
  </si>
  <si>
    <t>31:19:1702001:259</t>
  </si>
  <si>
    <t>Белгородская область, Новооскольский район, х. Шевцов</t>
  </si>
  <si>
    <t>31:19:1705006:26</t>
  </si>
  <si>
    <t>Белгородская область, Новооскольский район, х. Скрынников</t>
  </si>
  <si>
    <t>31:19:1707002:24</t>
  </si>
  <si>
    <t>31:19:0000000:1049</t>
  </si>
  <si>
    <t>Белгородская область, Новооскольский район, х. Мазепин</t>
  </si>
  <si>
    <t>Белгородская область, Новооскольский район, х. Бондарев</t>
  </si>
  <si>
    <t>31:19:1703004:8</t>
  </si>
  <si>
    <t>Белгородская область, Новооскольский район, с. Немцево</t>
  </si>
  <si>
    <t>31:19:1706004:99</t>
  </si>
  <si>
    <t>31:19:1703011:4</t>
  </si>
  <si>
    <t>31:19:0103002:59</t>
  </si>
  <si>
    <t>Белгородская область, Новооскольский район, х. Красная Каменка</t>
  </si>
  <si>
    <t>31:19:0106008:12</t>
  </si>
  <si>
    <t>Белгородская область, Новооскольский район, с. Васильдол</t>
  </si>
  <si>
    <t>31:19:0102009:75</t>
  </si>
  <si>
    <t>31:19:0102008:80</t>
  </si>
  <si>
    <t>31:19:1502001:63</t>
  </si>
  <si>
    <t>Белгородская область, Новооскольский район, с. Великомихайловка, ул. Ворошилова, 17</t>
  </si>
  <si>
    <t>для обслуживания и эксплуатации здания администрации Великомихайловского сельского поселения</t>
  </si>
  <si>
    <t>31:19:1502003:96</t>
  </si>
  <si>
    <t>Белгородская область, Новооскольский район, с. Великомихайловка, пл. Первой Конной Армии</t>
  </si>
  <si>
    <t>для размещения памятника (функциональное  использование - для размещения объектов культурного наследия народов Российской Федерации (памятников истории и культуры)</t>
  </si>
  <si>
    <t>31:19:1502003:97</t>
  </si>
  <si>
    <t>для размещения парка им. Буденного</t>
  </si>
  <si>
    <t>Белгородская область, Новооскольский район, с. Великомихайловка,  (в районе центрального кладбища)</t>
  </si>
  <si>
    <t>для размещения памятника Воинам-землякам</t>
  </si>
  <si>
    <t>31:19:1502012:150</t>
  </si>
  <si>
    <t>31:19:1503006:22</t>
  </si>
  <si>
    <t>31:19:1505001:27</t>
  </si>
  <si>
    <t>Белгородская область, Новооскольский район, с. Покрово-Михайловка</t>
  </si>
  <si>
    <t>Белгородская область, Новооскольский район, с.Великомихайловка</t>
  </si>
  <si>
    <t>31:19:1502012:208</t>
  </si>
  <si>
    <t>Белгородская область, Новооскольский район, АОЗТ им "1 Конной Армии"</t>
  </si>
  <si>
    <t>Белгородская область, Новооскольский район, с. Великомихайловка, ул. Садовая</t>
  </si>
  <si>
    <t>31:19:1502014:121</t>
  </si>
  <si>
    <t>31:19:1503003:212</t>
  </si>
  <si>
    <t>Белгородская область, Новооскольский район, с. Подвислое</t>
  </si>
  <si>
    <t>31:19:1503003:213</t>
  </si>
  <si>
    <t>Белгородская область, Новооскольский район, с. Глинное</t>
  </si>
  <si>
    <t>31:19:0502001:42</t>
  </si>
  <si>
    <t>31:19:0000000:673</t>
  </si>
  <si>
    <t>31:19:0504003:70</t>
  </si>
  <si>
    <t>31:19:0000000:153</t>
  </si>
  <si>
    <t>Белгородская область, Новооскольский район, АОЗТ "Родина"</t>
  </si>
  <si>
    <t>Белгородская область, Новооскольский район, х. Большая Яруга</t>
  </si>
  <si>
    <t>31:19:0508008:16</t>
  </si>
  <si>
    <t>31:19:0510003:30</t>
  </si>
  <si>
    <t>31:19:0508008:15</t>
  </si>
  <si>
    <t>31:19:0505011:20</t>
  </si>
  <si>
    <t>31:19:0506010:86</t>
  </si>
  <si>
    <t>31:19:0507001:176</t>
  </si>
  <si>
    <t>Белгородская область, Новооскольский район, с. Ивановка</t>
  </si>
  <si>
    <t>31:19:0503002:49</t>
  </si>
  <si>
    <t>31:19:0502001:342</t>
  </si>
  <si>
    <t>31:19:0502001:334</t>
  </si>
  <si>
    <t>Белгородская область, Новооскольский район, в районе х. Большая Яруга</t>
  </si>
  <si>
    <t>Для размещения памятника (функциональное использование-размещение объектов культурного наследия народов Российской Федерации(памятников истории и  культуры)</t>
  </si>
  <si>
    <t>31:19:0510006:28</t>
  </si>
  <si>
    <t>ритуальная деятельность (размещение кладбища)</t>
  </si>
  <si>
    <t>31:19:1806018:9</t>
  </si>
  <si>
    <t>31:19:1804004:3</t>
  </si>
  <si>
    <t>31:19:1802003:10</t>
  </si>
  <si>
    <t>31:19:1812005:14</t>
  </si>
  <si>
    <t>31:19:1806005:3</t>
  </si>
  <si>
    <t>31:19:1805002:70</t>
  </si>
  <si>
    <t>31:19:1807005:8</t>
  </si>
  <si>
    <t>Белгородская область, Новооскольский район, с. Николаевка</t>
  </si>
  <si>
    <t>31:19:1808008:10</t>
  </si>
  <si>
    <t>Белгородская область, Новооскольский район, п. Прибрежный</t>
  </si>
  <si>
    <t>для размещения сквера</t>
  </si>
  <si>
    <t>31:19:1202003:149</t>
  </si>
  <si>
    <t>31:19:1202003:144</t>
  </si>
  <si>
    <t>Белгородская область, Новооскольский район, х. Подольхи</t>
  </si>
  <si>
    <t>31:19:1205006:364</t>
  </si>
  <si>
    <t>31:19:1201009:3</t>
  </si>
  <si>
    <t>31:19:1203005:66</t>
  </si>
  <si>
    <t>31:19:0000000:1017</t>
  </si>
  <si>
    <t>Белгородская область, Новооскольский район, с.Песчанка</t>
  </si>
  <si>
    <t>31:19:1207001:378</t>
  </si>
  <si>
    <t>31:19:1209002:90</t>
  </si>
  <si>
    <t>31:19:0602003:120</t>
  </si>
  <si>
    <t>31:19:0602008:106</t>
  </si>
  <si>
    <t>31:19:0602004:117</t>
  </si>
  <si>
    <t>Белгородская область, Новооскольский район, с. Никольское</t>
  </si>
  <si>
    <t>31:19:0602001:552</t>
  </si>
  <si>
    <t>Белгородская область, Новооскольский район, х. Сабельный</t>
  </si>
  <si>
    <t>31:19:0000000:1072</t>
  </si>
  <si>
    <t>31:19:0603011:31</t>
  </si>
  <si>
    <t>31:19:0602003:112</t>
  </si>
  <si>
    <t>31:19:0602005:189</t>
  </si>
  <si>
    <t>31:19:0000000:220</t>
  </si>
  <si>
    <t>Белгородская область, Новооскольский район, АОЗТ "Путь"</t>
  </si>
  <si>
    <t>31:19:0406002:68</t>
  </si>
  <si>
    <t>Белгородская область, Новооскольский район, с. Оскольское</t>
  </si>
  <si>
    <t>Белгородская область, Новооскольский район, с. Голубино, ул. Центральная</t>
  </si>
  <si>
    <t>31:19:0407010:113</t>
  </si>
  <si>
    <t>31:19:0404003:45</t>
  </si>
  <si>
    <t>31:19:0407011:98</t>
  </si>
  <si>
    <t>31:19:0401001:6</t>
  </si>
  <si>
    <t>31:19:0304007:38</t>
  </si>
  <si>
    <t>Белгородская область, Новооскольский район, с. Солонец-Поляна</t>
  </si>
  <si>
    <t>Белгородская область, Новооскольский район, с. Киселевка</t>
  </si>
  <si>
    <t>31:19:0302004:73</t>
  </si>
  <si>
    <t>31:19:0302004:68</t>
  </si>
  <si>
    <t>31:19:0401005:8</t>
  </si>
  <si>
    <t>Белгородская область, Новооскольский район, АОЗТ "Покровское"</t>
  </si>
  <si>
    <t>31:19:0804002:105</t>
  </si>
  <si>
    <t>31:19:0802002:45</t>
  </si>
  <si>
    <t>31:19:0803004:9</t>
  </si>
  <si>
    <t>31:19:0803009:9</t>
  </si>
  <si>
    <t>31:19:0805001:13</t>
  </si>
  <si>
    <t>31:19:0804001:77</t>
  </si>
  <si>
    <t>для размещения памятника (функциональное использование - для размещения объектов культурного наследия народов Российской Федерации (памятников истории и культуры)</t>
  </si>
  <si>
    <t>31:19:0804002:87</t>
  </si>
  <si>
    <t>31:19:0804002:88</t>
  </si>
  <si>
    <t>для размещения объектов культурного наследия народов Российской Федерации (памятников истории и культуры)</t>
  </si>
  <si>
    <t>31:19:0000000:417</t>
  </si>
  <si>
    <t>Белгородская область, Новооскольский район, с. Тростенец</t>
  </si>
  <si>
    <t>Белгородская область, Новооскольский район, ОАО "Золотое Руно"</t>
  </si>
  <si>
    <t>31:19:0000000:1062</t>
  </si>
  <si>
    <t>31:19:0000000:1063</t>
  </si>
  <si>
    <t>31:19:1604002:72</t>
  </si>
  <si>
    <t>31:19:1604005:132</t>
  </si>
  <si>
    <t>31:19:1605003:117</t>
  </si>
  <si>
    <t>31:19:1601001:227</t>
  </si>
  <si>
    <t>31:19:1608008:81</t>
  </si>
  <si>
    <t>31:19:1606003:37</t>
  </si>
  <si>
    <t>31:19:1605010:70</t>
  </si>
  <si>
    <t>31:19:1605001:7</t>
  </si>
  <si>
    <t>31:19:1704004:27</t>
  </si>
  <si>
    <t>31:19:0804002:89</t>
  </si>
  <si>
    <t>Белгородская область, Новооскольский район, с. Слоновка</t>
  </si>
  <si>
    <t>31:19:1306008:1</t>
  </si>
  <si>
    <t>31:19:1304001:910</t>
  </si>
  <si>
    <t>31:19:1301007:68</t>
  </si>
  <si>
    <t>31:19:1307009:108</t>
  </si>
  <si>
    <t>Белгородская область, Новооскольский район, х. Ендовино</t>
  </si>
  <si>
    <t>31:19:1306002:164</t>
  </si>
  <si>
    <t>31:19:1306002:165</t>
  </si>
  <si>
    <t>Белгородская область, Новооскольский район, х. Кульма</t>
  </si>
  <si>
    <t>31:19:1303002:110</t>
  </si>
  <si>
    <t>Белгородская область, Новооскольский район, в районе с. Солонец-Поляна</t>
  </si>
  <si>
    <t>Белгородская область, Новооскольский район, с. Шараповка</t>
  </si>
  <si>
    <t>Белгородская область, Новооскольский район,  с. Кулевка</t>
  </si>
  <si>
    <t>Белгородская область, Новооскольский район,  х. Мирошники</t>
  </si>
  <si>
    <t>Белгородская область, Новооскольский район, с. Великомихайловка, ул. Каховка</t>
  </si>
  <si>
    <t>Белгородская область, Новооскольский район, в районе с. Гущенка</t>
  </si>
  <si>
    <t>Белгородская область, Новооскольский район, в районе с. Большая Яруга-1</t>
  </si>
  <si>
    <t>Белгородская область, Новооскольский район, в районе с. Большая Яруга-2</t>
  </si>
  <si>
    <t>Белгородская область, Новооскольский район, в районе с. Большая Яруга-6</t>
  </si>
  <si>
    <t>Белгородская область, Новооскольский район, в районе с. Грачевка</t>
  </si>
  <si>
    <t>Белгородская область, Новооскольский район, в районе с. Большая Яруга - 4</t>
  </si>
  <si>
    <t>Белгородская область, Новооскольский район, в районе с. Большая Яруга - 6</t>
  </si>
  <si>
    <t>Белгородская область, Новооскольский район, в районе Орлов сад</t>
  </si>
  <si>
    <t>Белгородская область, Новооскольский район, в границах колхоза "Дружба"</t>
  </si>
  <si>
    <t>Белгородская область, Новооскольский район, в границах АОЗТ "Рассвет"</t>
  </si>
  <si>
    <t>Белгородская область, Новооскольский район, в районе х. Большая Яруга-4</t>
  </si>
  <si>
    <t>Белгородская область, Новооскольский район, х. Сабельный, ул. Садовая, 11/2</t>
  </si>
  <si>
    <t xml:space="preserve">для коллективного садоводства </t>
  </si>
  <si>
    <t>31:19:0304008:22</t>
  </si>
  <si>
    <t>31:19:0905002:94</t>
  </si>
  <si>
    <t>31:19:1003006:23</t>
  </si>
  <si>
    <t>31:19:0408008:37</t>
  </si>
  <si>
    <t>31:19:1502012:67</t>
  </si>
  <si>
    <t>31:19:1807001:137</t>
  </si>
  <si>
    <t>31:19:1807001:225</t>
  </si>
  <si>
    <t>31:19:1807001:49</t>
  </si>
  <si>
    <t>31:19:1807001:59</t>
  </si>
  <si>
    <t>31:19:0508012:36</t>
  </si>
  <si>
    <t>31:19:0508012:153</t>
  </si>
  <si>
    <t>31:19:0508012:160</t>
  </si>
  <si>
    <t>31:19:0508012:235</t>
  </si>
  <si>
    <t>31:19:0508012:54</t>
  </si>
  <si>
    <t>31:19:0508012:216</t>
  </si>
  <si>
    <t>31:19:0508012:392</t>
  </si>
  <si>
    <t>31:19:0508012:250</t>
  </si>
  <si>
    <t>31:19:0508012:247</t>
  </si>
  <si>
    <t>31:19:0508012:299</t>
  </si>
  <si>
    <t>31:19:0508012:446</t>
  </si>
  <si>
    <t>31:19:0508012:391</t>
  </si>
  <si>
    <t>31:19:0508010:225</t>
  </si>
  <si>
    <t>31:19:1003004:23</t>
  </si>
  <si>
    <t>31:19:1003004:128</t>
  </si>
  <si>
    <t>31:19:1003004:13</t>
  </si>
  <si>
    <t>31:19:1003004:19</t>
  </si>
  <si>
    <t>31:19:1003004:166</t>
  </si>
  <si>
    <t>31:19:1003004:119</t>
  </si>
  <si>
    <t>31:19:1003004:109</t>
  </si>
  <si>
    <t>31:19:1003004:22</t>
  </si>
  <si>
    <t>31:19:1003004:168</t>
  </si>
  <si>
    <t>31:19:1002003:35</t>
  </si>
  <si>
    <t>31:19:1002003:173</t>
  </si>
  <si>
    <t>31:19:1002003:227</t>
  </si>
  <si>
    <t>31:19:1002003:192</t>
  </si>
  <si>
    <t>31:19:1002003:24</t>
  </si>
  <si>
    <t>31:19:1002003:82</t>
  </si>
  <si>
    <t>31:19:1002003:39</t>
  </si>
  <si>
    <t>31:19:0508010:377</t>
  </si>
  <si>
    <t>31:19:0508010:322</t>
  </si>
  <si>
    <t>31:19:0508010:395</t>
  </si>
  <si>
    <t>31:19:0508010:371</t>
  </si>
  <si>
    <t>31:19:0508010:33</t>
  </si>
  <si>
    <t>31:19:1003001:777</t>
  </si>
  <si>
    <t>31:19:1003001:648</t>
  </si>
  <si>
    <t>31:19:1003001:535</t>
  </si>
  <si>
    <t>31:19:1003001:306</t>
  </si>
  <si>
    <t>31:19:1003001:302</t>
  </si>
  <si>
    <t>31:19:1003001:387</t>
  </si>
  <si>
    <t>31:19:1003001:253</t>
  </si>
  <si>
    <t>31:19:1003001:317</t>
  </si>
  <si>
    <t>31:19:1003001:104</t>
  </si>
  <si>
    <t>31:19:1003001:790</t>
  </si>
  <si>
    <t>31:19:0000000:1099</t>
  </si>
  <si>
    <t>31:19:0000000:1101</t>
  </si>
  <si>
    <t>31:19:0102002:9</t>
  </si>
  <si>
    <t>31:19:0508012:149</t>
  </si>
  <si>
    <t>31:19:0508012:206</t>
  </si>
  <si>
    <t>31:19:0508012:117</t>
  </si>
  <si>
    <t>31:19:0508010:344</t>
  </si>
  <si>
    <t>31:19:0508010:4</t>
  </si>
  <si>
    <t>31:19:0508010:257</t>
  </si>
  <si>
    <t>31:19:0508010:319</t>
  </si>
  <si>
    <t>31:19:0508010:205</t>
  </si>
  <si>
    <t>31:19:0508010:299</t>
  </si>
  <si>
    <t>31:19:0501006:8</t>
  </si>
  <si>
    <t>31:19:1807001:21</t>
  </si>
  <si>
    <t>31:19:1003004:259</t>
  </si>
  <si>
    <t>31:19:1003004:354</t>
  </si>
  <si>
    <t>31:19:1003004:284</t>
  </si>
  <si>
    <t>31:19:1003004:137</t>
  </si>
  <si>
    <t>31:19:1003004:149</t>
  </si>
  <si>
    <t>31:19:1003004:355</t>
  </si>
  <si>
    <t>31:19:1003001:264</t>
  </si>
  <si>
    <t>31:19:1003001:526</t>
  </si>
  <si>
    <t>31:19:1003001:773</t>
  </si>
  <si>
    <t>31:19:0508010:376</t>
  </si>
  <si>
    <t>31:19:1003001:304</t>
  </si>
  <si>
    <t>31:19:1003001:675</t>
  </si>
  <si>
    <t>31:19:1003001:587</t>
  </si>
  <si>
    <t>31:19:1003001:308</t>
  </si>
  <si>
    <t>31:19:1003001:35</t>
  </si>
  <si>
    <t>31:19:1002003:222</t>
  </si>
  <si>
    <t>31:19:1003004:6</t>
  </si>
  <si>
    <t>31:19:0508012:154</t>
  </si>
  <si>
    <t>31:19:1003001:764</t>
  </si>
  <si>
    <t>31:19:0604002:12</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</si>
  <si>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20.03.2019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</si>
  <si>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12.03.2019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</si>
  <si>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26.02.2019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</si>
  <si>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05.02.2019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</si>
  <si>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11.02.2019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</si>
  <si>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04.03.2019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</si>
  <si>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01.03.2019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</si>
  <si>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06.03.2019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</si>
  <si>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15.02.2019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</si>
  <si>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19.02.2019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</si>
  <si>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07.03.2019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</si>
  <si>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28.02.2019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</si>
  <si>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15.02.2019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</si>
  <si>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25.02.2019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</si>
  <si>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07.02.2019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</si>
  <si>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31.01.2019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</si>
  <si>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08.02.2019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</si>
  <si>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14.02.2019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</si>
  <si>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21.02.2019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</si>
  <si>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13.03.2019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</si>
  <si>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19.03.2019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</si>
  <si>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11.03.2019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</si>
  <si>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01.02.2019 г.           </t>
  </si>
  <si>
    <t>Решение Совета депутатов Новооскольского городского округа от 21.03.2019 года № 212 "О принятии имущества в муниципальную собственность Новооскольского городского округа"</t>
  </si>
  <si>
    <t>31:19:0902003:48</t>
  </si>
  <si>
    <t>Белгородская область, Новооскольский район, с. Мозолевка</t>
  </si>
  <si>
    <t>31:19:0905002:102</t>
  </si>
  <si>
    <t>31:19:0902004:110</t>
  </si>
  <si>
    <t>31:19:0905002:101</t>
  </si>
  <si>
    <t>Белгородская область, Новооскольский район, с. Майорщина</t>
  </si>
  <si>
    <t>31:19:0904001:648</t>
  </si>
  <si>
    <t>31:19:0904003:151</t>
  </si>
  <si>
    <t>31:19:1107035:138</t>
  </si>
  <si>
    <t>Белгородская область, г. Новый Оскол, ул. Кирзаводская, 1</t>
  </si>
  <si>
    <t>31:19:1104009:139</t>
  </si>
  <si>
    <t>31:19:0508012:110</t>
  </si>
  <si>
    <t>31:19:0508012:147</t>
  </si>
  <si>
    <t>31:19:0508012:240</t>
  </si>
  <si>
    <t>31:19:0508012:254</t>
  </si>
  <si>
    <t>31:19:0508012:300</t>
  </si>
  <si>
    <t>31:19:0508012:354</t>
  </si>
  <si>
    <t>31:19:0508012:355</t>
  </si>
  <si>
    <t>31:19:1003004:331</t>
  </si>
  <si>
    <t>31:19:1003004:332</t>
  </si>
  <si>
    <t>31:19:1003004:260</t>
  </si>
  <si>
    <t>31:19:1003004:333</t>
  </si>
  <si>
    <t>31:19:1002003:42</t>
  </si>
  <si>
    <t>31:19:1002003:188</t>
  </si>
  <si>
    <t>31:19:1002003:67</t>
  </si>
  <si>
    <t>31:19:1002003:149</t>
  </si>
  <si>
    <t>31:19:1002003:148</t>
  </si>
  <si>
    <t>31:19:1002003:208</t>
  </si>
  <si>
    <t>31:19:1002003:224</t>
  </si>
  <si>
    <t>31:19:1002003:26</t>
  </si>
  <si>
    <t>31:19:0508010:251</t>
  </si>
  <si>
    <t>31:19:0508010:323</t>
  </si>
  <si>
    <t>31:19:0000000:1254</t>
  </si>
  <si>
    <t>31:19:0508010:7</t>
  </si>
  <si>
    <t>31:19:0508010:109</t>
  </si>
  <si>
    <t>31:19:0508010:159</t>
  </si>
  <si>
    <t>31:19:0508010:279</t>
  </si>
  <si>
    <t>31:19:0508010:283</t>
  </si>
  <si>
    <t>31:19:1003001:175</t>
  </si>
  <si>
    <t>31:19:1003001:225</t>
  </si>
  <si>
    <t>31:19:1003001:368</t>
  </si>
  <si>
    <t>31:19:1003001:492</t>
  </si>
  <si>
    <t>31:19:1003001:560</t>
  </si>
  <si>
    <t>31:19:1003001:576</t>
  </si>
  <si>
    <t>31:19:1006002:8</t>
  </si>
  <si>
    <t>31:19:1807001:7</t>
  </si>
  <si>
    <t>31:19:1807001:38</t>
  </si>
  <si>
    <t>31:19:1807001:223</t>
  </si>
  <si>
    <t>31:19:0506004:39</t>
  </si>
  <si>
    <t>31:19:0506002:14</t>
  </si>
  <si>
    <t>Белгородская область, Новооскольский район, в районе с. Большая Яруга-4</t>
  </si>
  <si>
    <t>Белгородская область, Новооскольский район, в районе с. Яковлевка</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</si>
  <si>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05.04.2019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</si>
  <si>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01.04.2019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</si>
  <si>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16.04.2019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</si>
  <si>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09.04.2019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</si>
  <si>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04.04.2019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</si>
  <si>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11.04.2019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</si>
  <si>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23.04.2019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</si>
  <si>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18.04.2019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</si>
  <si>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08.04.2019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</si>
  <si>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19.04.2019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</si>
  <si>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17.04.2019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</si>
  <si>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15.04.2019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</si>
  <si>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22.03.2019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</si>
  <si>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03.04.2019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</si>
  <si>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26.03.2019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</si>
  <si>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22.04.2019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</si>
  <si>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23.04.2019 г.           </t>
  </si>
  <si>
    <t xml:space="preserve">Пункт 5 статьи 56 Федерального закона от 13.07.2015 г. № 218-ФЗ "О государственной регистрации недвижимости", п.п. 1.1. ст. 19 Земельного кодекса Российской Федерации № 136-ФЗ 22.03.2019 г.           </t>
  </si>
  <si>
    <t>31:19:0508012:102</t>
  </si>
  <si>
    <t>31:19:0508012:103</t>
  </si>
  <si>
    <t>31:19:0508012:134</t>
  </si>
  <si>
    <t>31:19:0508012:137</t>
  </si>
  <si>
    <t>31:19:0508012:138</t>
  </si>
  <si>
    <t>31:19:0508012:260</t>
  </si>
  <si>
    <t>31:19:0508012:272</t>
  </si>
  <si>
    <t>31:19:0508012:274</t>
  </si>
  <si>
    <t>31:19:0508012:276</t>
  </si>
  <si>
    <t>31:19:1002003:56</t>
  </si>
  <si>
    <t>31:19:1002003:1</t>
  </si>
  <si>
    <t>31:19:1002003:15</t>
  </si>
  <si>
    <t>31:19:1002003:100</t>
  </si>
  <si>
    <t>31:19:1002003:108</t>
  </si>
  <si>
    <t>31:19:1002003:118</t>
  </si>
  <si>
    <t>31:19:1002003:134</t>
  </si>
  <si>
    <t>31:19:1002003:147</t>
  </si>
  <si>
    <t>31:19:1002003:170</t>
  </si>
  <si>
    <t>31:19:1002003:172</t>
  </si>
  <si>
    <t>31:19:1002003:195</t>
  </si>
  <si>
    <t>31:19:1002003:215</t>
  </si>
  <si>
    <t>31:19:0508010:194</t>
  </si>
  <si>
    <t>31:19:0508010:95</t>
  </si>
  <si>
    <t>31:19:0508010:102</t>
  </si>
  <si>
    <t>31:19:0508010:158</t>
  </si>
  <si>
    <t>31:19:0508010:198</t>
  </si>
  <si>
    <t>31:19:0508010:199</t>
  </si>
  <si>
    <t>31:19:0508010:266</t>
  </si>
  <si>
    <t>31:19:1003004:163</t>
  </si>
  <si>
    <t>31:19:1807001:31</t>
  </si>
  <si>
    <t>31:19:0406001:11</t>
  </si>
  <si>
    <t>31:19:1003001:327</t>
  </si>
  <si>
    <t>31:19:1003001:90</t>
  </si>
  <si>
    <t>31:19:1003001:40</t>
  </si>
  <si>
    <t>31:19:1003001:244</t>
  </si>
  <si>
    <t>31:19:1003001:524</t>
  </si>
  <si>
    <t>31:19:1003001:815</t>
  </si>
  <si>
    <t>31:19:1003001:23</t>
  </si>
  <si>
    <t>31:19:1003001:38</t>
  </si>
  <si>
    <t>31:19:1003001:77</t>
  </si>
  <si>
    <t>31:19:1003001:201</t>
  </si>
  <si>
    <t>31:19:1003001:484</t>
  </si>
  <si>
    <t>31:19:1003001:547</t>
  </si>
  <si>
    <t>31:19:1003001:782</t>
  </si>
  <si>
    <t>31:19:1003001:786</t>
  </si>
  <si>
    <t>31:19:1006002:51</t>
  </si>
  <si>
    <t>31:19:1003004:266</t>
  </si>
  <si>
    <t>31:19:1201001:32</t>
  </si>
  <si>
    <t>Белгородская область, Новооскольский район,  в районе с. Большая Яруга-1</t>
  </si>
  <si>
    <t>Белгородская область, Новооскольский район, в районе х. Большая Яруга-6</t>
  </si>
  <si>
    <t>Белгородская область, Новооскольский район, в границах АОЗТ "Оскольское"</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</si>
  <si>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01.07.2019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</si>
  <si>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15.07.2019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</si>
  <si>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23.07.2019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</si>
  <si>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26.07.2019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</si>
  <si>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19.07.2019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</si>
  <si>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16.07.2019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</si>
  <si>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25.07.2019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</si>
  <si>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03.07.2019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</si>
  <si>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02.07.2019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</si>
  <si>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24.07.2019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</si>
  <si>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30.07.2019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</si>
  <si>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31.07.2019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</si>
  <si>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18.07.2019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</si>
  <si>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08.07.2019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</si>
  <si>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04.07.2019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</si>
  <si>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09.07.2019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</si>
  <si>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05.07.2019 г.           </t>
  </si>
  <si>
    <t>Белгородская область, Новооскольский район, в районе х. Большая Яруга-1</t>
  </si>
  <si>
    <t>Белгородская область, Новооскольский район, с. Кулевка</t>
  </si>
  <si>
    <t>31:19:0508012:12</t>
  </si>
  <si>
    <t>31:19:0508012:14</t>
  </si>
  <si>
    <t>31:19:0508012:53</t>
  </si>
  <si>
    <t>31:19:0508012:57</t>
  </si>
  <si>
    <t>31:19:0508012:115</t>
  </si>
  <si>
    <t>31:19:0508010:78</t>
  </si>
  <si>
    <t>31:19:0508012:107</t>
  </si>
  <si>
    <t>31:19:0508012:132</t>
  </si>
  <si>
    <t>31:19:0508012:139</t>
  </si>
  <si>
    <t>31:19:0508012:155</t>
  </si>
  <si>
    <t>31:19:0508012:197</t>
  </si>
  <si>
    <t>31:19:0508012:241</t>
  </si>
  <si>
    <t>31:19:0508012:270</t>
  </si>
  <si>
    <t>31:19:0508012:279</t>
  </si>
  <si>
    <t>31:19:0508012:397</t>
  </si>
  <si>
    <t>31:19:0508012:428</t>
  </si>
  <si>
    <t>31:19:1002003:10</t>
  </si>
  <si>
    <t>31:19:1002003:28</t>
  </si>
  <si>
    <t>31:19:1002003:31</t>
  </si>
  <si>
    <t>31:19:1002003:98</t>
  </si>
  <si>
    <t>31:19:1002003:107</t>
  </si>
  <si>
    <t>31:19:1002003:197</t>
  </si>
  <si>
    <t>31:19:0508010:11</t>
  </si>
  <si>
    <t>31:19:0508010:101</t>
  </si>
  <si>
    <t>31:19:0508010:116</t>
  </si>
  <si>
    <t>31:19:0508010:129</t>
  </si>
  <si>
    <t>31:19:0508010:130</t>
  </si>
  <si>
    <t>31:19:0508010:180</t>
  </si>
  <si>
    <t>31:19:0508010:188</t>
  </si>
  <si>
    <t>31:19:0508010:336</t>
  </si>
  <si>
    <t>31:19:1006002:61</t>
  </si>
  <si>
    <t>31:19:0901007:80</t>
  </si>
  <si>
    <t>31:19:1003006:31</t>
  </si>
  <si>
    <t>31:19:1003001:160</t>
  </si>
  <si>
    <t>31:19:1003001:321</t>
  </si>
  <si>
    <t>31:19:1003001:323</t>
  </si>
  <si>
    <t>31:19:1003001:494</t>
  </si>
  <si>
    <t>31:19:1003001:538</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</si>
  <si>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27.06.2019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</si>
  <si>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27.06.2019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</si>
  <si>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07.06.2019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</si>
  <si>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05.06.2019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</si>
  <si>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10.06.2019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</si>
  <si>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25.06.2019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</si>
  <si>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06.06.2019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</si>
  <si>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19.06.2019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</si>
  <si>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26.06.2019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</si>
  <si>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04.06.2019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</si>
  <si>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11.06.2019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</si>
  <si>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18.06.2019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</si>
  <si>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24.06.2019 г.           </t>
  </si>
  <si>
    <t>31:19:0508012:170</t>
  </si>
  <si>
    <t>31:19:0508012:124</t>
  </si>
  <si>
    <t>31:19:0508012:109</t>
  </si>
  <si>
    <t>31:19:0508012:87</t>
  </si>
  <si>
    <t>31:19:0508012:441</t>
  </si>
  <si>
    <t>31:19:0508012:294</t>
  </si>
  <si>
    <t>31:19:1002003:99</t>
  </si>
  <si>
    <t>31:19:0508010:37</t>
  </si>
  <si>
    <t>31:19:1003004:242</t>
  </si>
  <si>
    <t>31:19:1807001:76</t>
  </si>
  <si>
    <t>31:19:1003001:125</t>
  </si>
  <si>
    <t>31:19:1003001:249</t>
  </si>
  <si>
    <t>31:19:1003001:313</t>
  </si>
  <si>
    <t>31:19:1003001:347</t>
  </si>
  <si>
    <t>31:19:1003001:519</t>
  </si>
  <si>
    <t>31:19:1003001:775</t>
  </si>
  <si>
    <t>Белгородская область, Новооскольский район,  х. Большая Яруга-1</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</si>
  <si>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27.05.2019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</si>
  <si>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29.05.2019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</si>
  <si>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31.05.2019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</si>
  <si>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21.05.2019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</si>
  <si>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14.05.2019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</si>
  <si>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от20.05.2019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</si>
  <si>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20.05.2019 г.           </t>
  </si>
  <si>
    <t>31:19:0508012:246</t>
  </si>
  <si>
    <t>31:19:0508012:287</t>
  </si>
  <si>
    <t>31:19:0508012:275</t>
  </si>
  <si>
    <t>31:19:0508012:277</t>
  </si>
  <si>
    <t>31:19:0508012:318</t>
  </si>
  <si>
    <t>31:19:0508012:327</t>
  </si>
  <si>
    <t>31:19:1002003:33</t>
  </si>
  <si>
    <t>31:19:1002003:156</t>
  </si>
  <si>
    <t>31:19:1002003:22</t>
  </si>
  <si>
    <t>31:19:1002003:73</t>
  </si>
  <si>
    <t>31:19:1002003:111</t>
  </si>
  <si>
    <t>31:19:1002003:163</t>
  </si>
  <si>
    <t>31:19:1002003:175</t>
  </si>
  <si>
    <t>31:19:0508010:200</t>
  </si>
  <si>
    <t>31:19:0508010:104</t>
  </si>
  <si>
    <t>31:19:0508010:132</t>
  </si>
  <si>
    <t>31:19:0508010:208</t>
  </si>
  <si>
    <t>31:19:0508010:210</t>
  </si>
  <si>
    <t>31:19:1003004:196</t>
  </si>
  <si>
    <t>31:19:1807001:127</t>
  </si>
  <si>
    <t>31:19:1807001:128</t>
  </si>
  <si>
    <t>31:19:1003001:145</t>
  </si>
  <si>
    <t>31:19:1003001:243</t>
  </si>
  <si>
    <t>31:19:1003001:486</t>
  </si>
  <si>
    <t>31:19:1003001:515</t>
  </si>
  <si>
    <t>31:19:1003001:569</t>
  </si>
  <si>
    <t>31:19:1304001:88</t>
  </si>
  <si>
    <t>31:19:1205005:8</t>
  </si>
  <si>
    <t>31:19:1106007:14</t>
  </si>
  <si>
    <t>31:19:1107036:20</t>
  </si>
  <si>
    <t>31:19:1107036:21</t>
  </si>
  <si>
    <t>31:19:0204008:104</t>
  </si>
  <si>
    <t>31:19:1904010:12</t>
  </si>
  <si>
    <t>г. Новый Оскол, ул. Успенская, "Центральный парк им. М. Горького"</t>
  </si>
  <si>
    <t>г. Новый Оскол, ул. Авиационная, "Парк Семья"</t>
  </si>
  <si>
    <t>г. Новый Оскол, ул. Авиационная, "Парк Воинской Славы"</t>
  </si>
  <si>
    <t xml:space="preserve">Белгородская область, Новооскольский район, с. Васильдол </t>
  </si>
  <si>
    <t>Белгородская область, Новооскольский район, х. Махотынка</t>
  </si>
  <si>
    <t xml:space="preserve">Белгородская область, Новооскольский район, с. Оскольское, ул. Школьная, дом № 71  </t>
  </si>
  <si>
    <t>Белгородская область, г. Новый Оскол, ул. Обыденко,109</t>
  </si>
  <si>
    <t>земельные участки (территории) общего пользования</t>
  </si>
  <si>
    <t>историко-культурная деятельность</t>
  </si>
  <si>
    <t>Для обслуживания и эксплуатации зданий Оскольской школы</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</si>
  <si>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05.08.2019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</si>
  <si>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22.08.2019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</si>
  <si>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07.08.2019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</si>
  <si>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29.08.2019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</si>
  <si>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14.08.2019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</si>
  <si>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12.08.2019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</si>
  <si>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01.08.2019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</si>
  <si>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02.08.2019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</si>
  <si>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21.08.2019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</si>
  <si>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28.08.2019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</si>
  <si>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26.08.2019 г.           </t>
  </si>
  <si>
    <t xml:space="preserve">Распоряжение администрации Новооскольского городского округа №720-р от 04.06.2019 г.;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t>
  </si>
  <si>
    <t xml:space="preserve">Распоряжение администрации Новооскольского городского округа №407-р от 26.03.2019 г.;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t>
  </si>
  <si>
    <t xml:space="preserve">Распоряжение администрации Новооскольского городского округа №472-р от 09.04.2019 г.;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t>
  </si>
  <si>
    <t xml:space="preserve">Распоряжение администрации Новооскольского городского округа №866-р от 05.07.2019 г.;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t>
  </si>
  <si>
    <t>Распоряжение администрации муниципального района "Новооскольский район" Белгородской области №958-р от 10.10.2018 г.;
Решение Совета депутатов Новооскольского городского округа №16 от 18.09.2018 г.</t>
  </si>
  <si>
    <t xml:space="preserve">Распоряжение администрации муниципального района "Новооскольский район" Белгородской области №958-р от 10.10.2018 г.;
Решение Совета депутатов Новооскольского городского округа №16 от 18.09.2018 г. </t>
  </si>
  <si>
    <t>в связи с окончанием срока договора субаренды по договору аренды.</t>
  </si>
  <si>
    <t>31:19:0406003:88</t>
  </si>
  <si>
    <t>31:19:1901002:1</t>
  </si>
  <si>
    <t xml:space="preserve">31:19:1003005:81 </t>
  </si>
  <si>
    <t xml:space="preserve">31:19:1902004:10 </t>
  </si>
  <si>
    <t xml:space="preserve">31:19:1904005:8 </t>
  </si>
  <si>
    <t xml:space="preserve">31:19:1003008:76 </t>
  </si>
  <si>
    <t>31:19:1003002:168</t>
  </si>
  <si>
    <t>31:19:1901006:58</t>
  </si>
  <si>
    <t>31:19:0508012:292</t>
  </si>
  <si>
    <t>31:19:0508012:289</t>
  </si>
  <si>
    <t>31:19:1002003:12</t>
  </si>
  <si>
    <t>31:19:1002003:38</t>
  </si>
  <si>
    <t>31:19:1002003:40</t>
  </si>
  <si>
    <t>31:19:1002003:47</t>
  </si>
  <si>
    <t>31:19:1002003:49</t>
  </si>
  <si>
    <t>31:19:1002003:59</t>
  </si>
  <si>
    <t>31:19:1002003:176</t>
  </si>
  <si>
    <t>31:19:1002003:179</t>
  </si>
  <si>
    <t>31:19:1002003:201</t>
  </si>
  <si>
    <t>31:19:1002003:203</t>
  </si>
  <si>
    <t>31:19:1002003:204</t>
  </si>
  <si>
    <t>31:19:1107002:39</t>
  </si>
  <si>
    <t>31:19:0508010:139</t>
  </si>
  <si>
    <t>31:19:0508010:117</t>
  </si>
  <si>
    <t>31:19:1003004:24</t>
  </si>
  <si>
    <t>31:19:1003004:189</t>
  </si>
  <si>
    <t>31:19:1003004:193</t>
  </si>
  <si>
    <t>31:19:1003004:386</t>
  </si>
  <si>
    <t>31:19:1807001:13</t>
  </si>
  <si>
    <t>31:19:1807001:17</t>
  </si>
  <si>
    <t>31:19:1003001:557</t>
  </si>
  <si>
    <t>31:19:0508009:22</t>
  </si>
  <si>
    <t>31:19:1504009:7</t>
  </si>
  <si>
    <t>31:19:0304003:58</t>
  </si>
  <si>
    <t>31:19:0304003:64</t>
  </si>
  <si>
    <t>Белгородская область, г. Новый Оскол, ул. 1 Мая</t>
  </si>
  <si>
    <t>с.Оскольское</t>
  </si>
  <si>
    <t>г.Новый Оскол, пер.Павлова</t>
  </si>
  <si>
    <t>Белгородская область, р-н Новооскольский, с. Грачевка</t>
  </si>
  <si>
    <t>Белгородская область, р-н Новооскольский, х. Елец</t>
  </si>
  <si>
    <t>Белгородская область, р-н Новооскольский, х. Ямки</t>
  </si>
  <si>
    <t>Белгородская область, р-н Новооскольский, х. Кулевка</t>
  </si>
  <si>
    <t>Белгородская область, р-н Новооскольский, х. Белый Колодезь</t>
  </si>
  <si>
    <t>Белгородская область, р-н Новооскольский, х. Проточный</t>
  </si>
  <si>
    <t>Белгородская область, р-н Новооскольский, с. Беломестное</t>
  </si>
  <si>
    <t>Белгородская область, р-н Новооскольский, с. Ольховатка</t>
  </si>
  <si>
    <t>Белгородская область, р-н Новооскольский, х. Жилин</t>
  </si>
  <si>
    <t>Белгородская область, Новооскольский район, х. Новоселовка</t>
  </si>
  <si>
    <t>Белгородская область, р-н Новооскольский, с. Большая Ивановка</t>
  </si>
  <si>
    <t>Белгородская область, р-н Новооскольский, с. Старая Безгинка</t>
  </si>
  <si>
    <t>г.Новый Оскол, ул. Чернышевского</t>
  </si>
  <si>
    <t>Белгородская область, Новооскольский район, с. Покрово-Михайловка, ул. Нижняя, участок № 54</t>
  </si>
  <si>
    <t>Белгородская область, Новооскольский район,с. Васильдол</t>
  </si>
  <si>
    <t>Белгородская область, Новооскольский район,с. Малое Городище</t>
  </si>
  <si>
    <t>Белгородская область, р-н Новооскольский, с. Великомихайловка, ул. Красноармейская</t>
  </si>
  <si>
    <t>Белгородская область, Новооскольский район,х. Севальный</t>
  </si>
  <si>
    <t>Белгородская область, Новооскольский район,х. Большая Яруга</t>
  </si>
  <si>
    <t>Белгородская область, Новооскольский район,х. Ивановка</t>
  </si>
  <si>
    <t>Белгородская область, Новооскольский район,х. Тереховка</t>
  </si>
  <si>
    <t>Белгородская область, Новооскольский район,х. Соколовка</t>
  </si>
  <si>
    <t>Белгородская область, Новооскольский район,х. Костин</t>
  </si>
  <si>
    <t>Белгородская область, Новооскольский район,х. Березки</t>
  </si>
  <si>
    <t>Белгородская область, Новооскольский район,с. Николаевка</t>
  </si>
  <si>
    <t>Белгородская область, Новооскольский район,с. Львовка</t>
  </si>
  <si>
    <t>Белгородская область, Новооскольский район,с. Макешкино</t>
  </si>
  <si>
    <t>Белгородская область, Новооскольский район,с. Таволжанка</t>
  </si>
  <si>
    <t>Белгородская область, Новооскольский район,с. Серебрянка</t>
  </si>
  <si>
    <t>Белгородская область, Новооскольский район,х. Муренцев</t>
  </si>
  <si>
    <t>Белгородская область, р-н Новооскольский, х. Фироновка</t>
  </si>
  <si>
    <t>Белгородская область, р-н Новооскольский,п. Козловский</t>
  </si>
  <si>
    <t>Белгородская область, р-н Новооскольский,с. Новая Безгинка</t>
  </si>
  <si>
    <t>Белгородская область, р-н Новооскольский,х. Сабельный</t>
  </si>
  <si>
    <t>Белгородская область, р-н Новооскольский,х. Веселый</t>
  </si>
  <si>
    <t>Белгородская область, р-н Новооскольский,х. Костевка</t>
  </si>
  <si>
    <t>Белгородская область, р-н Новооскольский, с. Голубино</t>
  </si>
  <si>
    <t>Белгородская область, р-н Новооскольский, х. Погромец</t>
  </si>
  <si>
    <t>Белгородская область, р-н Новооскольский, с. Елецкое</t>
  </si>
  <si>
    <t>Белгородская область, р-н Новооскольский, с. Тростенец</t>
  </si>
  <si>
    <t>Белгородская область, р-н Новооскольский, х. Калиновка</t>
  </si>
  <si>
    <t>Белгородская область, р-н Новооскольский, х. Попасный</t>
  </si>
  <si>
    <t>Белгородская область, р-н Новооскольский, х. Развильный</t>
  </si>
  <si>
    <t>Белгородская область, р-н Новооскольский, с. Остаповка</t>
  </si>
  <si>
    <t>Белгородская область, р-н Новооскольский, х. Гнилица</t>
  </si>
  <si>
    <t>Белгородская область, р-н Новооскольский, х. Васильевка</t>
  </si>
  <si>
    <t>Белгородская область, р-н Новооскольский, с. Гайдашовка</t>
  </si>
  <si>
    <t>Белгородская область, р-н Новооскольский, с. Новая Безгинка</t>
  </si>
  <si>
    <t>Белгородская область, р-н Новооскольский, с.Богородское</t>
  </si>
  <si>
    <t>Белгородская область, р-н Новооскольский, с.Боровки, ул. Николаевская, 54</t>
  </si>
  <si>
    <t>Ритуальная деятельность (размещение кладбищ и мест захоронения)</t>
  </si>
  <si>
    <t>объекты дорожного сервиса</t>
  </si>
  <si>
    <t>Дошкольное, начальное и среднее общее образование</t>
  </si>
  <si>
    <t>для огородничества</t>
  </si>
  <si>
    <t xml:space="preserve">для ведения личного подсобного хозяйства </t>
  </si>
  <si>
    <t>Ритуальная деятельность (размещение кладбищ)</t>
  </si>
  <si>
    <t>для размещения кладбищ</t>
  </si>
  <si>
    <t xml:space="preserve">Распоряжение администрации Новооскольского городского округа №567-р от 29.04.2019 г.;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t>
  </si>
  <si>
    <t xml:space="preserve">Распоряжение администрации Новооскольского городского округа №401-р от 26.03.2019 г.;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t>
  </si>
  <si>
    <t>Распоряжение администрации Новооскольского городского округа №500-р от 15.04.2019 г.;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</si>
  <si>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12.09.2019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</si>
  <si>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17.09.2019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</si>
  <si>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25.09.2019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</si>
  <si>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23.09.2019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</si>
  <si>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13.09.2019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</si>
  <si>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03.09.2019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</si>
  <si>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06.09.2019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</si>
  <si>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26.09.2019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</si>
  <si>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05.09.2019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</si>
  <si>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18.09.2019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</si>
  <si>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09.09.2019 г.           </t>
  </si>
  <si>
    <t>постоянное (бессрочное) пользование</t>
  </si>
  <si>
    <t>31:19:0508012:377</t>
  </si>
  <si>
    <t>31:19:1107035:144</t>
  </si>
  <si>
    <t>31:19:1301002:142</t>
  </si>
  <si>
    <t>31:19:1201008:9</t>
  </si>
  <si>
    <t>31:19:0508012:285</t>
  </si>
  <si>
    <t>31:19:0508012:100</t>
  </si>
  <si>
    <t>31:19:1002003:66</t>
  </si>
  <si>
    <t>31:19:1002003:30</t>
  </si>
  <si>
    <t>31:19:0506002:63</t>
  </si>
  <si>
    <t>31:19:0406004:54</t>
  </si>
  <si>
    <t>31:19:0406003:84</t>
  </si>
  <si>
    <t>31:19:0407011:90</t>
  </si>
  <si>
    <t>31:19:0407010:128</t>
  </si>
  <si>
    <t>31:19:0508010:1</t>
  </si>
  <si>
    <t>31:19:0508010:137</t>
  </si>
  <si>
    <t>31:19:0508010:212</t>
  </si>
  <si>
    <t>31:19:0508010:214</t>
  </si>
  <si>
    <t>31:19:0508010:221</t>
  </si>
  <si>
    <t>31:19:1003004:403</t>
  </si>
  <si>
    <t>31:19:1807001:87</t>
  </si>
  <si>
    <t>31:19:1002003:37</t>
  </si>
  <si>
    <t>31:19:1002003:46</t>
  </si>
  <si>
    <t>31:19:0508012:114</t>
  </si>
  <si>
    <t>31:19:0508012:157</t>
  </si>
  <si>
    <t>31:19:0508012:322</t>
  </si>
  <si>
    <t>31:19:0508012:360</t>
  </si>
  <si>
    <t>31:19:0508012:326</t>
  </si>
  <si>
    <t>31:19:0508012:273</t>
  </si>
  <si>
    <t>31:19:1003001:823</t>
  </si>
  <si>
    <t>31:19:0602002:89</t>
  </si>
  <si>
    <t>31:19:0804001:42</t>
  </si>
  <si>
    <t>31:19:0804007:5</t>
  </si>
  <si>
    <t>31:19:0404001:11</t>
  </si>
  <si>
    <t>31:19:0404001:6</t>
  </si>
  <si>
    <t>31:19:1502004:3</t>
  </si>
  <si>
    <t>г. Новый Оскол, ул. Кирзаводская, 1</t>
  </si>
  <si>
    <t>Белгородская область, р-н Новооскольский, с. Солонец-Поляна</t>
  </si>
  <si>
    <t>Белгородская обл., Новооскольский городской округ, с. Ольховатка, ул. Центральная, "Парк Победы"</t>
  </si>
  <si>
    <t>Белгородская обл., р-н Новооскольский, с. Ярское</t>
  </si>
  <si>
    <t>Белгородская обл., р-н Новооскольский, п. Прибрежный</t>
  </si>
  <si>
    <t>Белгородская обл., р-н Новооскольский, с. Новая Безгинка</t>
  </si>
  <si>
    <t>Белгородская обл., р-н Новооскольский, с. Киселевка</t>
  </si>
  <si>
    <t>Белгородская обл., р-н Новооскольский, с. Великомихайловка, пл. Первой Конной Армии</t>
  </si>
  <si>
    <t>Белгородская обл., р-н Новооскольский, с. Тростенец</t>
  </si>
  <si>
    <t>Белгородская обл., р-н Новооскольский, с. Глинное</t>
  </si>
  <si>
    <t>Белгородская обл., р-н Новооскольский, в границах АОЗТ "Колос"</t>
  </si>
  <si>
    <t>Белгородская обл., р-н Новооскольский, с. Старая Безгинка</t>
  </si>
  <si>
    <t>Новооскольский район, ОАО "Золотое Руно"</t>
  </si>
  <si>
    <t>Белгородская область, г. Новый Оскол, ул. Воровского, 27 (в решении ул. Успенская)</t>
  </si>
  <si>
    <t>Белгородская область, г. Новый Оскол, ул. Аноприенко</t>
  </si>
  <si>
    <t>Белгородская область, г. Новый Оскол, ул. Тельмана</t>
  </si>
  <si>
    <t>Белгородская область, г. Новый Оскол, пл. Свободы</t>
  </si>
  <si>
    <t>Бнлгородская область, Новооскольский район, с. Оскольское, ул. Школьная</t>
  </si>
  <si>
    <t>Бнлгородская область, Новооскольский район, с. Оскольское</t>
  </si>
  <si>
    <t>Бнлгородская область, Новооскольский район, с. Голубино</t>
  </si>
  <si>
    <t>Бнлгородская область, Новооскольский район, АОЗТ "Родина"</t>
  </si>
  <si>
    <t>Белгородская область, Новооскольский район, в районе х. Большая Яруга -4</t>
  </si>
  <si>
    <t>Белгородская область, Новооскольский район, в районе Большая Яруга - 1</t>
  </si>
  <si>
    <t>Белгородская область, Новооскольский район, в районе Большая Яруга - 2</t>
  </si>
  <si>
    <t>Белгородская область, Новооскольский район,х. Погромец</t>
  </si>
  <si>
    <t>Белгородская область, Новооскольский район, с. Великомихайловка</t>
  </si>
  <si>
    <t>магазины</t>
  </si>
  <si>
    <t>Для размещения объектов культурного наследия народов Российской Федерации</t>
  </si>
  <si>
    <t xml:space="preserve">для размещения памятника воинам,погибшим в Великой Отечественной войне (функциональное использование - для размещения объектов культурного наследия народов Российской Федерации (памятников культуры) </t>
  </si>
  <si>
    <t>для размещения памятника погибшим воинам ВОВ (функциональное использование - для размещения объектов культурного наследия народов Российской Федерации (памятников истории и культуры)</t>
  </si>
  <si>
    <t>для обслуживания и эксплуатации нежилого здания бани</t>
  </si>
  <si>
    <t>для размещения объектов каультурного наследия народов Российской Федерации</t>
  </si>
  <si>
    <t>для размещения объектов каультурного наследия народов Российской Федерации (памятников истории и культуры)</t>
  </si>
  <si>
    <t xml:space="preserve">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t>
  </si>
  <si>
    <t>Распоряжение администрации Новооскольского городского округа от 16.09.2019 года № 1150-р "О предоставлении земельного участка в постоянное (бессрочное) пользование Беломестненской территориальной администрации",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</si>
  <si>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Распоряжение администрации Новооскольского городского округа от 16.09.2019 года № 1149-р "О предоставлении в постоянное (бессрочное) пользование земельного участка  Ниновской территориальной администрации"</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</si>
  <si>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03.10.2019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</si>
  <si>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02.10.2019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</si>
  <si>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04.10.2019 г.           </t>
  </si>
  <si>
    <t>Распоряжение администрации Новооскольского городского округа от 11.02.2019 года № 201-р "О предоставлении земельного участка в постоянное (бессрочное) пользование Оскольской территориальной администрации",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</si>
  <si>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25.10.2019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</si>
  <si>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07.10.2019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</si>
  <si>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22.10.2019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</si>
  <si>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29.10.2019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</si>
  <si>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09.10.2019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</si>
  <si>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09.10.2019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</si>
  <si>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07.10.2019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</si>
  <si>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11.10.2019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</si>
  <si>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29.10.2019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</si>
  <si>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24.10.2019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</si>
  <si>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09.10.2019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</si>
  <si>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16.10.2019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</si>
  <si>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25.10.2019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</si>
  <si>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15.10.2019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</si>
  <si>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28.10.2019 г.       </t>
  </si>
  <si>
    <t>31:19:0508012:75</t>
  </si>
  <si>
    <t>Распоряжение администрации Новооскольского городского округа от 07.10.2019 года № 1273-р "О внесении изменений в распоряжение администрации МР "Новооскольский район" от 10.10.2018 года № 958-р</t>
  </si>
  <si>
    <t>для  размещения бюста Героя Советского Союза, участника парада Победы генерал-лейтенанта Бондарева А.Л.(функциональное использование - для размещения объектов культурного наследия народов Российской Федерации (памятников культуры)</t>
  </si>
  <si>
    <t>Распоряжение администрации от 10.10.2018 года № 958-р</t>
  </si>
  <si>
    <t>31:19:1802001:16</t>
  </si>
  <si>
    <t>31:19:0706003:107</t>
  </si>
  <si>
    <t>31:19:0706002:101</t>
  </si>
  <si>
    <t>31:19:0707002:67</t>
  </si>
  <si>
    <t>31:19:0706003:113</t>
  </si>
  <si>
    <t>31:19:1201005:11</t>
  </si>
  <si>
    <t>31:19:1106012:212</t>
  </si>
  <si>
    <t>31:19:1301002:133</t>
  </si>
  <si>
    <t>31:19:1301003:67</t>
  </si>
  <si>
    <t>31:19:1306003:2</t>
  </si>
  <si>
    <t>31:19:1304001:890</t>
  </si>
  <si>
    <t>Белгородская область, Новооскольский район, с. Гущенка</t>
  </si>
  <si>
    <t xml:space="preserve">Белгородская область, р-н Новооскольский, х. Мосьпанов
</t>
  </si>
  <si>
    <t>Белгородская область, Новооскольский район,п. Прибрежный</t>
  </si>
  <si>
    <t>г. Новый Оскол, ул. Славы, 61</t>
  </si>
  <si>
    <t>Белгородская область, Новооскольский район, с. Ольховатка</t>
  </si>
  <si>
    <t xml:space="preserve"> м.р-н "Новооскольский район", с.п. Беломестненское, с. Ольховатка, ул. Центральная</t>
  </si>
  <si>
    <t>Белгородская область, м. р-н "Новооскольский район", с.п. Беломестненское, в районе х. Ендовино, у дороги на село Слоновка</t>
  </si>
  <si>
    <t xml:space="preserve">Для размещения объектов культурного наследия народов Российской Федерации (памятников истории и культуры)
</t>
  </si>
  <si>
    <t>Для размещения объекта историко-культурного назначения</t>
  </si>
  <si>
    <t>отдых (рекреация)</t>
  </si>
  <si>
    <t>дошкольное, начальное и среднее общее образование (детский сад)</t>
  </si>
  <si>
    <t xml:space="preserve">для размещения памятника  (функциональное использование - для размещения объектов культурного наследия народов Российской Федерации (памятников истории и культуры) </t>
  </si>
  <si>
    <t>для обслуживания и эксплуатации нежилого административного здания</t>
  </si>
  <si>
    <t>Распоряжение администрации Новооскольского городского округа от 31.10.2019 года № 1370-р "О предоставлении земельного участка в постоянное (бессрочное) пользование Николаевской территориальной администрации",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</si>
  <si>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Распоряжение администрации Новооскольского городского округа от 31.10.2019 года № 1369-р "О предоставлении земельного участка в постоянное (бессрочное) пользование Николаевской территориальной администрации",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</si>
  <si>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Распоряжение администрации Новооскольского городского округа от 11.02.2019 года №202-р "О предоставлении земельного участка в постоянное (бессрочное) пользование Большеивановской территориальной администрации",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</si>
  <si>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 xml:space="preserve">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Распоряжение администрации Новооскольского городского округа №720-р от 04.06.2019 г. </t>
  </si>
  <si>
    <t>Распоряжение администрации Новооскольского городского округа от 17.10.2019 года № 1285-р "О предоставлении земельного участка в постоянное (бессрочное) пользование МБДОУ "Детский сад № 2 "Умка" г. Нового Оскола Белгородской области",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</si>
  <si>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Распоряжение администрации Новооскольского городского округа от 01.11.2019 года № 1379-р "О предоставлении в постоянное (бессрочное) пользование земельных участков Беломестненской территориальной администрации администрации Новооскольского городского округа",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</si>
  <si>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Распоряжение администрации Новооскольского городского округа от 01.11.2019 года № 1378-р "О предоставлении в постоянное (бессрочное) пользование земельного участкаБеломестненской территориальной администрации администрации Новооскольского городского округа",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</si>
  <si>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31:19:0904005:90</t>
  </si>
  <si>
    <t>31:19:1807001:61</t>
  </si>
  <si>
    <t>31:19:0508010:136</t>
  </si>
  <si>
    <t>31:19:0508010:235</t>
  </si>
  <si>
    <t>31:19:0508010:374</t>
  </si>
  <si>
    <t>31:19:0508010:381</t>
  </si>
  <si>
    <t>31:19:1002003:9</t>
  </si>
  <si>
    <t>31:19:1003001:581</t>
  </si>
  <si>
    <t>31:19:0508010:3</t>
  </si>
  <si>
    <t>31:19:0508010:23</t>
  </si>
  <si>
    <t>31:19:0508010:138</t>
  </si>
  <si>
    <t>31:19:0508010:183</t>
  </si>
  <si>
    <t>31:19:0508010:294</t>
  </si>
  <si>
    <t>31:19:1003004:379</t>
  </si>
  <si>
    <t>31:19:1004004:5</t>
  </si>
  <si>
    <t>31:19:0804001:47</t>
  </si>
  <si>
    <t>31:19:1002003:62</t>
  </si>
  <si>
    <t>31:19:1002003:80</t>
  </si>
  <si>
    <t>31:19:1002003:140</t>
  </si>
  <si>
    <t>31:19:1002003:207</t>
  </si>
  <si>
    <t>31:19:0508012:324</t>
  </si>
  <si>
    <t>31:19:0508012:47</t>
  </si>
  <si>
    <t>31:19:0508012:179</t>
  </si>
  <si>
    <t>31:19:0508012:151</t>
  </si>
  <si>
    <t>31:19:0508012:165</t>
  </si>
  <si>
    <t>31:19:0508012:183</t>
  </si>
  <si>
    <t>Белгородская область, Новооскольский р-н, в районе с. Гущенка</t>
  </si>
  <si>
    <t>Белгородская область, Новооскольский р-н, в районе с. Большая Яруга - 6</t>
  </si>
  <si>
    <t>Белгородская область, Новооскольский р-н, в районе с. Большая Яруга - 4</t>
  </si>
  <si>
    <t>Белгородская область, Новооскольский р-н, в районе Орлов сад</t>
  </si>
  <si>
    <t>Белгородская область, Новооскольский р-н, в районе с. Грачевка</t>
  </si>
  <si>
    <t>Белгородская область, Новооскольский р-н, в районе с. Яковлевка</t>
  </si>
  <si>
    <t>Белгородская область, Новооскольский р-н, в районе с. Старая Безгинка</t>
  </si>
  <si>
    <t>Белгородская область, Новооскольский р-н, в районе с. Большая Яруга - 2</t>
  </si>
  <si>
    <t>Белгородская область, Новооскольский р-н, в районе с. Большая Яруга - 1</t>
  </si>
  <si>
    <t>казна</t>
  </si>
  <si>
    <t>Заявление о государственной регистрации прав на недвижимое имущество №31/007/001/2018-5096 от 24.12.2018 г.;
ч. 4 ст. 56 Федерального закона "О государственной регистрации недвижимости" №218-ФЗ от 13.07.2015 г.;
п.п. 1.1. ст. 19 Земельного кодекса Российской Федерации №136-ФЗ от 25.10.2001 г.</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</si>
  <si>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08.11.2019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</si>
  <si>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07.11.2019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</si>
  <si>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1111.2019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</si>
  <si>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22.11.2019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</si>
  <si>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14.11.2019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</si>
  <si>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19.11.2019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</si>
  <si>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18.11.2019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</si>
  <si>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21.11.2019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</si>
  <si>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15.11.2019 г.           </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</si>
  <si>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27.11.2019 г.           </t>
  </si>
  <si>
    <t>амбулаторно поликлиническое обслуживание</t>
  </si>
  <si>
    <t>Распоряжение администрации Новооскольского городского округа от 07.10.2019 года № 1273-р "О внесении изменений в распоряжение администрации муниципального района "Новооскольский район" Белгородской области от 10 октября 2018 года № 958-р</t>
  </si>
  <si>
    <t>Распоряжение  муниципального района "Новооскольский район" Белгородской области от 10 октября 2018 года № 958-р</t>
  </si>
  <si>
    <t>казна, есть объект в привязке   31:19:1105031:82</t>
  </si>
  <si>
    <t xml:space="preserve">  31:19:1903002:115 привязан </t>
  </si>
  <si>
    <t>казна (проверено 13.12.2019)</t>
  </si>
  <si>
    <t>казна (проверено 16.12.2019)</t>
  </si>
  <si>
    <t>казна( пров. 16.12.2019)</t>
  </si>
  <si>
    <t>казна (проверено 17.12.2019)</t>
  </si>
  <si>
    <t>31:19:1305002:72</t>
  </si>
  <si>
    <t>31:19:1304011:112</t>
  </si>
  <si>
    <t>Распоряжение администрации Новооскольского городского округа от 16 декабря 2019 года № 1619-р,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</si>
  <si>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31:19:1807001:22</t>
  </si>
  <si>
    <t>31:19:1003001:395</t>
  </si>
  <si>
    <t>31:19:1002003:95</t>
  </si>
  <si>
    <t>31:19:1003004:104</t>
  </si>
  <si>
    <t>31:19:1003004:248</t>
  </si>
  <si>
    <t>31:19:0508010:8</t>
  </si>
  <si>
    <t>31:19:0508010:36</t>
  </si>
  <si>
    <t>31:19:0508010:135</t>
  </si>
  <si>
    <t>31:19:0508010:141</t>
  </si>
  <si>
    <t>31:19:0508010:150</t>
  </si>
  <si>
    <t>31:19:0508010:151</t>
  </si>
  <si>
    <t>31:19:0508010:241</t>
  </si>
  <si>
    <t>31:19:0508010:269</t>
  </si>
  <si>
    <t>31:19:0508010:302</t>
  </si>
  <si>
    <t>31:19:0508010:353</t>
  </si>
  <si>
    <t>31:19:0508012:162</t>
  </si>
  <si>
    <t>31:19:0508012:163</t>
  </si>
  <si>
    <t>31:19:0508012:178</t>
  </si>
  <si>
    <t>31:19:0508012:184</t>
  </si>
  <si>
    <t>31:19:0508012:199</t>
  </si>
  <si>
    <t>31:19:0508012:213</t>
  </si>
  <si>
    <t>31:19:0508012:262</t>
  </si>
  <si>
    <t>31:19:0508012:311</t>
  </si>
  <si>
    <t>Белгородская обл.,  Новооскольский р-н, в районе с. Гущенка</t>
  </si>
  <si>
    <t>Белгородская обл.,  Новооскольский р-н, в районе Орлов сад</t>
  </si>
  <si>
    <t>Белгородская область, Новооскольский район, в районе х. Большая Яруга-2</t>
  </si>
  <si>
    <t>Заявление об отказе от права собственности на земельный участок или земельной доли 13.12.2019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</si>
  <si>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или земельной доли 29.11.2019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</si>
  <si>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или земельной доли 06.12.2019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</si>
  <si>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или земельной доли 11.12.2019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</si>
  <si>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или земельной доли 10.12.2019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</si>
  <si>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или земельной доли 09.12.2019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</si>
  <si>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или земельной доли 02.12.2019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</si>
  <si>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или земельной доли 17.12.2019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</si>
  <si>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или земельной доли 05.12.2019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</si>
  <si>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или земельной доли 04.12.2019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</si>
  <si>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31:19:1005002:72</t>
  </si>
  <si>
    <t>Белгородская обл.,  Новооскольский р-н, с. Яковлевка</t>
  </si>
  <si>
    <t>Для размещения бюста Герою Советского Союза В.С Кладиева (функциональное использование-размещение объектов культурного наследия народов Российской Федерации(памятников культуры)</t>
  </si>
  <si>
    <t>Для размещения бюста Герою Советского Союза  И. С. Швеца (функциональное использование-размещение объектов культурного наследия народов Российской Федерации(памятников культуры)</t>
  </si>
  <si>
    <t>казна (проверено 27.12.2019)</t>
  </si>
  <si>
    <t>казна (проверено 28.12.2019)</t>
  </si>
  <si>
    <t xml:space="preserve"> привязан ОКС 31:19:0407001:67</t>
  </si>
  <si>
    <t>31:19:1003004:72</t>
  </si>
  <si>
    <t>31:19:1002003:79</t>
  </si>
  <si>
    <t>31:19:1002003:209</t>
  </si>
  <si>
    <t>31:19:1003001:658</t>
  </si>
  <si>
    <t>31:19:0508010:58</t>
  </si>
  <si>
    <t>31:19:0508010:256</t>
  </si>
  <si>
    <t>31:19:0508012:185</t>
  </si>
  <si>
    <t>31:19:0508012:372</t>
  </si>
  <si>
    <t>31:19:0508012:402</t>
  </si>
  <si>
    <t>31:19:0508012:420</t>
  </si>
  <si>
    <t>31:19:0508012:451</t>
  </si>
  <si>
    <t>31:19:0508012:436</t>
  </si>
  <si>
    <t>Белгородская область, Новооскольский район, в районе с. Большая Яруга -1</t>
  </si>
  <si>
    <t>Белгородская область, Новооскольский район, в районе с. Большая Яруга -2</t>
  </si>
  <si>
    <t>Заявление об отказе от права собственности на земельный участок от 19.12.2019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</si>
  <si>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23.12.2019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</si>
  <si>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25.12.2019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</si>
  <si>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20.12.2019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</si>
  <si>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24.12.2019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</si>
  <si>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31.12.2019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</si>
  <si>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Распоряжение администрации муниципального района "Новооскольский район" Белгородской области №958-р от 10.10.2018 г.;Решение Совета депутатов Новооскольского городского округа №16 от 18.09.2018 г.</t>
  </si>
  <si>
    <t>31:19:1003004:388</t>
  </si>
  <si>
    <t>Заявление об отказе от права собственности на земельный участок  или земельной доли №78/111/302/2019-208 от 27.02.2019 г. Орган выдачи: ..;
ч. 4 ст. 56 Федерального закона "О государственной регистрации недвижимости" №218-ФЗ от 13.07.2015 г.;
п.п. 1.1. ст. 19 Земельного кодекса Российской Федерации №136-ФЗ от 25.10.2001 г.</t>
  </si>
  <si>
    <t>31:19:0508010:354</t>
  </si>
  <si>
    <t>Заявление об отказе от права собственности на земельный участок или земельной доли 21.03.2019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</si>
  <si>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казна, общая-долевая собственность</t>
  </si>
  <si>
    <t>казна, общая долевая собственность: 1/3; 4, 1 гектаров</t>
  </si>
  <si>
    <t>казна Общая долевая собственность: 1/6 и 2/3 от 1767 кв.м.</t>
  </si>
  <si>
    <t xml:space="preserve"> с. Великомихайловка, ул. Ворошилова, 21</t>
  </si>
  <si>
    <t xml:space="preserve"> г. Новый Оскол, ул. Гражданская, 46</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</si>
  <si>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t>
  </si>
  <si>
    <t>Для обслуживания и эксплуатации здания библиотеки</t>
  </si>
  <si>
    <t>Белгородская обл., Новооскольский район, в районе с. Большая Яруга-6</t>
  </si>
  <si>
    <t>Для размещения памятника воинам, погибшим в Великой Отечественной войне (функциональное использование - для размещения объектов культурного наследия народов Российской Федерации, памятников истории и культуры)</t>
  </si>
  <si>
    <t>Решение Совета депутатов Новооскольского городского округа от 21.03.2019 года № 210 "Об утверждении перечня земельных участков, находящегося в собственности сельских поселений, администраций поселений, принимаемого в порядке правопреемства Новооскольским городским округом"</t>
  </si>
  <si>
    <t>Распоряжение Правительства Белгородской области от 03.09.2018 года № 463-рп "О передаче областного имущества в муниципальную собственность", решение совета депутатов Новооскольского городского округа от 02 ноября 2018 года  № 49 "О принятии имущества в муниципальную собственность Новооскольского района". Акт приема-передачи от 26.11.2018 года.</t>
  </si>
  <si>
    <t xml:space="preserve">Новооскольский район, с. Большая Яруга - 4
</t>
  </si>
  <si>
    <t>Новооскольский район, с Глинное</t>
  </si>
  <si>
    <t xml:space="preserve">Новооскольский район, х. Большая Яруга
</t>
  </si>
  <si>
    <t xml:space="preserve">для обслуживания и эксплуатации жилого дома
</t>
  </si>
  <si>
    <t>Борисовский район, пос. Борисовка, ул. Республиканская, 119</t>
  </si>
  <si>
    <t>31:19:0000000:1319</t>
  </si>
  <si>
    <t>казна ПРОВЕРЕНО</t>
  </si>
  <si>
    <t>Белгородская область, Новооскольский район, с.Косицыно</t>
  </si>
  <si>
    <t xml:space="preserve">г. Новый
Оскол, ул. Успенская, 32/1
</t>
  </si>
  <si>
    <t>г. Новый Оскол ул. Ивана Дмитриевича Путилина</t>
  </si>
  <si>
    <t>Белгородская область, Новооскольский район, АОЗТ "Приосколье"</t>
  </si>
  <si>
    <t>г. Новый Оскол, ул. Славы, 43</t>
  </si>
  <si>
    <t>Историко - культурная деятельность</t>
  </si>
  <si>
    <t>Распоряжение администрации Новооскольского городского округа от 07.10.2019 года № 1273-р "О внесении изменений в распоряжение администрации муниципального района "Новооскольский район" Белгородской области от 10 октября 2018 года № 958-р, распоряжение администрации Новооскольского городского округа от 26.11.2019 года № 1491-р "Об утверждении схемы расположения земельного участка на кадастровом плане территории"</t>
  </si>
  <si>
    <t>31:19:1201008:13</t>
  </si>
  <si>
    <t>Распоряжение администрации Новооскольского городского округа от 07.10.2019 года № 1273-р "О внесении изменений в распоряжение администрации муниципального района "Новооскольский район" Белгородской области от 10 октября 2018 года № 958-р, распоряжение администрации Новооскольского городского округа от 26.11.2019 года № 1491-р "Об утверждении схемы расположения земельного участка на кадастровом плане территории",в результате раздела земельного участка с кадастровым номером 31:19:1201008:4</t>
  </si>
  <si>
    <t>31:19:0509004:14</t>
  </si>
  <si>
    <t>31:19:0509001:2</t>
  </si>
  <si>
    <t>31:19:0000000:1380</t>
  </si>
  <si>
    <t>31:19:1807001:102</t>
  </si>
  <si>
    <t>31:19:1807001:130</t>
  </si>
  <si>
    <t>31:19:1002003:63</t>
  </si>
  <si>
    <t>31:19:1003001:475</t>
  </si>
  <si>
    <t>31:19:0508010:22</t>
  </si>
  <si>
    <t>31:19:0508010:71</t>
  </si>
  <si>
    <t>31:19:0508010:223</t>
  </si>
  <si>
    <t>31:19:0508010:273</t>
  </si>
  <si>
    <t>31:19:0508010:288</t>
  </si>
  <si>
    <t>31:19:0508012:186</t>
  </si>
  <si>
    <t>31:19:0508012:69</t>
  </si>
  <si>
    <t>31:19:0508012:76</t>
  </si>
  <si>
    <t>31:19:0508012:353</t>
  </si>
  <si>
    <t>31:19:0508012:450</t>
  </si>
  <si>
    <t>Белгородская область, Новооскольский район, х. Шуваевка</t>
  </si>
  <si>
    <t>Белгородская область, Новооскольский район, с. Песчанка</t>
  </si>
  <si>
    <t>Заявление об отказе от права собственности на земельный участок от 17.01.2020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</si>
  <si>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28.01.2020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</si>
  <si>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10.01.2020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</si>
  <si>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13.01.2020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</si>
  <si>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24.01.2020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</si>
  <si>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27.01.2020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</si>
  <si>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31.01.2020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</si>
  <si>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14.01.2020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</si>
  <si>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31:19:1003004:406</t>
  </si>
  <si>
    <t>31:19:0508012:86</t>
  </si>
  <si>
    <t>31:19:0508010:108</t>
  </si>
  <si>
    <t>31:19:0508010:154</t>
  </si>
  <si>
    <t>31:19:0508010:268</t>
  </si>
  <si>
    <t>31:19:0508010:305</t>
  </si>
  <si>
    <t>31:19:1006002:5</t>
  </si>
  <si>
    <t>31:19:1006002:19</t>
  </si>
  <si>
    <t>31:19:1006002:27</t>
  </si>
  <si>
    <t>31:19:1006002:46</t>
  </si>
  <si>
    <t>31:19:1006002:33</t>
  </si>
  <si>
    <t>31:19:1006002:34</t>
  </si>
  <si>
    <t>31:19:1002003:161</t>
  </si>
  <si>
    <t>31:19:0508012:378</t>
  </si>
  <si>
    <t>31:19:0508012:388</t>
  </si>
  <si>
    <t>31:19:0508012:430</t>
  </si>
  <si>
    <t>31:19:0508012:440</t>
  </si>
  <si>
    <t>31:19:1003001:626</t>
  </si>
  <si>
    <t>31:19:1103004:171</t>
  </si>
  <si>
    <t>31:19:0905003:11</t>
  </si>
  <si>
    <t>31:19:1301004:95</t>
  </si>
  <si>
    <t>31:19:0508012:232</t>
  </si>
  <si>
    <t>31:19:0508010:97</t>
  </si>
  <si>
    <t>31:19:0508010:313</t>
  </si>
  <si>
    <t>31:19:1002003:133</t>
  </si>
  <si>
    <t>31:19:1002003:128</t>
  </si>
  <si>
    <t>Белгородская область, Новооскольский район, в районе  Орлов сад</t>
  </si>
  <si>
    <t>Белгородская область, г. Новый Оскол, ул. Рождественская, 64</t>
  </si>
  <si>
    <t>Заявление об отказе от права собственности на земельный участок от 06.02.2020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</si>
  <si>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11.02.2020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</si>
  <si>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10.02.2020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</si>
  <si>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12.02.2020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</si>
  <si>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13.02.2020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</si>
  <si>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17.02.2020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</si>
  <si>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25.02.2020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</si>
  <si>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20.02.2020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</si>
  <si>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26.02.2020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</si>
  <si>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31:19:0508012:40</t>
  </si>
  <si>
    <t>31:19:0508012:234</t>
  </si>
  <si>
    <t>31:19:0901004:35</t>
  </si>
  <si>
    <t>31:19:0508010:17</t>
  </si>
  <si>
    <t>31:19:0508010:60</t>
  </si>
  <si>
    <t>31:19:0508010:149</t>
  </si>
  <si>
    <t>31:19:0508010:171</t>
  </si>
  <si>
    <t>31:19:0508010:177</t>
  </si>
  <si>
    <t>31:19:0508010:325</t>
  </si>
  <si>
    <t>31:19:1006002:37</t>
  </si>
  <si>
    <t>31:19:1807001:139</t>
  </si>
  <si>
    <t>31:19:1003004:407</t>
  </si>
  <si>
    <t>31:19:1003004:416</t>
  </si>
  <si>
    <t>31:19:1003004:414</t>
  </si>
  <si>
    <t>31:19:1003004:381</t>
  </si>
  <si>
    <t>31:19:1002003:13</t>
  </si>
  <si>
    <t>31:19:1002003:48</t>
  </si>
  <si>
    <t>31:19:1002003:77</t>
  </si>
  <si>
    <t>31:19:1002003:114</t>
  </si>
  <si>
    <t>31:19:1002003:125</t>
  </si>
  <si>
    <t>31:19:0508012:357</t>
  </si>
  <si>
    <t>31:19:0508012:365</t>
  </si>
  <si>
    <t>31:19:0508012:330</t>
  </si>
  <si>
    <t>31:19:0508012:408</t>
  </si>
  <si>
    <t>31:19:0508012:439</t>
  </si>
  <si>
    <t>31:19:0508012:453</t>
  </si>
  <si>
    <t>31:19:0508012:385</t>
  </si>
  <si>
    <t>31:19:0508012:346</t>
  </si>
  <si>
    <t>31:19:0508012:305</t>
  </si>
  <si>
    <t>31:19:0205003:1</t>
  </si>
  <si>
    <t>31:19:1204001:624</t>
  </si>
  <si>
    <t>31:19:1003001:451</t>
  </si>
  <si>
    <t>Белгородская область, Новооскольский район, в районе бывшего хутора Терехов</t>
  </si>
  <si>
    <t>Белгородская область, Новооскольский район,с. Тростенец</t>
  </si>
  <si>
    <t>Белгородская область, Новооскольский район,с. Ниновка, ул. Подгорная</t>
  </si>
  <si>
    <t>ритуальная деятельность (земли промышленности)</t>
  </si>
  <si>
    <t>Заявление об отказе от права собственности на земельный участок от 23.03.2020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</si>
  <si>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Распоряжение администрации Новооскольского городского округа № 275-р от 16.03.2020 г.,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</si>
  <si>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Заявление об отказе от права собственности на земельный участок от 10.03.2020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</si>
  <si>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18.03.2020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</si>
  <si>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12.03.2020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</si>
  <si>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24.03.2020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</si>
  <si>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13.03.2020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</si>
  <si>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17.03.2020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</si>
  <si>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02.03.2020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</si>
  <si>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16.03.2020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</si>
  <si>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11.03.2020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</si>
  <si>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25.03.2020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</si>
  <si>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20.03.2020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</si>
  <si>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06.03.2020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</si>
  <si>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05.03.2020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</si>
  <si>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31:19:0508012:358</t>
  </si>
  <si>
    <t>31:19:0508012:350</t>
  </si>
  <si>
    <t>31:19:0404004:44</t>
  </si>
  <si>
    <t>31:19:0508010:34</t>
  </si>
  <si>
    <t>31:19:0508010:41</t>
  </si>
  <si>
    <t>31:19:0508010:372</t>
  </si>
  <si>
    <t>31:19:1002003:146</t>
  </si>
  <si>
    <t>Белгородская область, Новооскольский район, х. Погромец</t>
  </si>
  <si>
    <t>ритуальная деятельность (земли населенных пунктов)</t>
  </si>
  <si>
    <t>31:19:1003004:316</t>
  </si>
  <si>
    <t>31:19:0508012:4</t>
  </si>
  <si>
    <t>31:19:1002003:198</t>
  </si>
  <si>
    <t>Заявление об отказе от права собственности на земельный участок от 21.05.2020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</si>
  <si>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18.05.2020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</si>
  <si>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25.05.2020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</si>
  <si>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31:19:0508010:315</t>
  </si>
  <si>
    <t>31:19:0508010:61</t>
  </si>
  <si>
    <t>31:19:0508012:159</t>
  </si>
  <si>
    <t>31:19:0304009:27</t>
  </si>
  <si>
    <t>Заявление об отказе от права собственности на земельный участок от 11.06.2020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</si>
  <si>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01.06.2020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</si>
  <si>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26.05.2020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</si>
  <si>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29.06.2020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</si>
  <si>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31:19:1003004:227</t>
  </si>
  <si>
    <t>31:19:1003004:220</t>
  </si>
  <si>
    <t>31:19:1002003:97</t>
  </si>
  <si>
    <t>31:19:0508012:364</t>
  </si>
  <si>
    <t>31:19:0508010:388</t>
  </si>
  <si>
    <t>31:19:0508010:360</t>
  </si>
  <si>
    <t>31:19:1006002:2</t>
  </si>
  <si>
    <t>31:19:1006002:22</t>
  </si>
  <si>
    <t>31:19:0508010:363</t>
  </si>
  <si>
    <t>31:19:1107035:151</t>
  </si>
  <si>
    <t>31:19:1107035:152</t>
  </si>
  <si>
    <t>31:19:1107035:143</t>
  </si>
  <si>
    <t>31:19:0508012:33</t>
  </si>
  <si>
    <t>31:19:1003001:99</t>
  </si>
  <si>
    <t xml:space="preserve">Белгородская область, г. Новый Оскол, ул. Кирзаводская,1 </t>
  </si>
  <si>
    <t>для обслуживания и эксплуатации производственной базы, для размещения и обслуживания кирпичного завода</t>
  </si>
  <si>
    <t>Заявление об отказе от права собственности на земельный участок от 22.06.2020,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</si>
  <si>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14.07.2020,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</si>
  <si>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10.07.2020,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</si>
  <si>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09.07.2020,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</si>
  <si>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06.07.2020,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</si>
  <si>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13.07.2020,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</si>
  <si>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02.07.2020,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</si>
  <si>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16.07.2020,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</si>
  <si>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Распоряжение администрации Новооскольского городского округа от 18.05.2020 № 567-р "Об утверждении схемы расположения земельных участков на кадастровом плане территории"</t>
  </si>
  <si>
    <t>Заявление об отказе от права собственности на земельный участок от 24.07.2020,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</si>
  <si>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22.07.2020,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</si>
  <si>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Заявление об отказе от права собственности на земельный участок от 28.08.2018, п.п. 1.1. ст. 19 Земельного кодекса Российской Федерации №136-ФЗ от 25.10.2001 г.;)
</t>
  </si>
  <si>
    <t>31:19:0508010:307</t>
  </si>
  <si>
    <t>Заявление об отказе от права собственности на земельный участок от 27.06.2020,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</si>
  <si>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 xml:space="preserve"> для ведения личного подсобного хозяйства</t>
  </si>
  <si>
    <t>31:19:1807001:96</t>
  </si>
  <si>
    <t>31:19:1807001:8</t>
  </si>
  <si>
    <t>Заявление об отказе от права собственности на земельный участок от 23.03.2020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</si>
  <si>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31:19:1003004:4</t>
  </si>
  <si>
    <t>31:19:1003004:16</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</si>
  <si>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25.12.2018 г.   № 31/007/001/2018-5125                  </t>
  </si>
  <si>
    <t>31:19:1003004:321</t>
  </si>
  <si>
    <t>31:19:1003004:320</t>
  </si>
  <si>
    <t>31:19:1003004:324</t>
  </si>
  <si>
    <t>31:19:1003004:318</t>
  </si>
  <si>
    <t>31:19:1003004:143</t>
  </si>
  <si>
    <t>31:19:1003004:362</t>
  </si>
  <si>
    <t xml:space="preserve"> Белгородская, обл., Новооскольский р-н, в районе с.Грачевка</t>
  </si>
  <si>
    <t>Белгородская область, р-н Новооскольский, в районе с. Грачевка</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</si>
  <si>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26.12.2018 г.   № 31/007/001/2018-5153                  </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</si>
  <si>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25.12.2018 г.   № 31/007/001/2018-5112                  </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</si>
  <si>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25.12.2018 г.   № 31/007/001/2018-5117                  </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</si>
  <si>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24.12.2018 г.   № 31/007/001/2018-5107                  </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</si>
  <si>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24.12.2018 г.   № 31/007/001/2018-5095                 </t>
  </si>
  <si>
    <t>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30.01.2019 г.                    № 31/007/001/2019-137</t>
  </si>
  <si>
    <t>31:19:1003004:21</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</si>
  <si>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21.01.2019 г.                  </t>
  </si>
  <si>
    <t>31:19:1003004:136</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</si>
  <si>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30.01.2019 г.                  </t>
  </si>
  <si>
    <t>Кате не передавала!</t>
  </si>
  <si>
    <t>31:19:0508010:334</t>
  </si>
  <si>
    <t>31:19:0508010:346</t>
  </si>
  <si>
    <t>Заявление об отказе от права собственности на земельный участок от 21.01.2019 п.п. 1.1. ст. 19 Земельного кодекса Российской Федерации №136-ФЗ от 25.10.2001 г.;ч. 4 ст. 56 Федерального закона "О государственной регистрации недвижимости" №218-ФЗ от 13.07.2015 г.</t>
  </si>
  <si>
    <t>31:19:0000000:663</t>
  </si>
  <si>
    <t>31:19:1003001:295</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</si>
  <si>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25.12.2018 г.   № 31/007/001/2018-5133                 </t>
  </si>
  <si>
    <t>31:19:1003001:132</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</si>
  <si>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09.01.2019 г.   № 31/007/001/2019-5                </t>
  </si>
  <si>
    <t>31:19:1003001:140</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</si>
  <si>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12.01.2019 г.   № 31/07/001/2019-41                </t>
  </si>
  <si>
    <t>31:19:1003001:267</t>
  </si>
  <si>
    <t>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30.01.2019 г.                    № 31/007/001/2019-119 от 29.01.2019</t>
  </si>
  <si>
    <t>31:19:1003001:203</t>
  </si>
  <si>
    <t>31:19:1003001:305</t>
  </si>
  <si>
    <t>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09.01.2019 г.                    № 31/007/001/2019-137</t>
  </si>
  <si>
    <t>31:19:1003001:771</t>
  </si>
  <si>
    <t>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29.01.2019 г.                    № 31/007/001/2019-110</t>
  </si>
  <si>
    <t>31:19:1003001:539</t>
  </si>
  <si>
    <t>Заявление об отказе от права собственности на земельный участок от 20.05.2019,п.п. 1.1. ст. 19 Земельного кодекса Российской Федерации №136-ФЗ от 25.10.2001 г.;ч. 4 ст. 56 Федерального закона "О государственной регистрации недвижимости" №218-ФЗ от 13.07.2015 г.</t>
  </si>
  <si>
    <t>31:19:0102008:92</t>
  </si>
  <si>
    <t>31:19:1003001:76</t>
  </si>
  <si>
    <t>31:19:0000000:1423</t>
  </si>
  <si>
    <t>31:19:0000000:1434</t>
  </si>
  <si>
    <t>31:19:0000000:1424</t>
  </si>
  <si>
    <t xml:space="preserve">для коллективного садоводства
</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</si>
  <si>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проект межевания от 08.04.2020
</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</si>
  <si>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проект межевания ЗУ от 08.04.2020 г.
</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</si>
  <si>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проект межевания ЗУ от 22.04.2020 г.
</t>
  </si>
  <si>
    <t>Белгородская обл., р-н Новооскольский,  АОЗТ "Тростенецкое"</t>
  </si>
  <si>
    <t>Белгородская область, Новооскольский район, в границах СПК "Нива"</t>
  </si>
  <si>
    <t>ЗНП</t>
  </si>
  <si>
    <t>Белгородская область, Новооскольский район, в районе Большая Яруга-2</t>
  </si>
  <si>
    <t>31:19:0508012:427</t>
  </si>
  <si>
    <t>Заявление об отказе от права собственности на земельный участок от 12.08.2020,п.п. 1.1. ст. 19 Земельного кодекса Российской Федерации №136-ФЗ от 25.10.2001 г.;ч. 4 ст. 56 Федерального закона "О государственной регистрации недвижимости" №218-ФЗ от 13.07.2015 г.</t>
  </si>
  <si>
    <t>Белгородская область, р-н Новооскольский, в районе с. Большая Яруга - 2</t>
  </si>
  <si>
    <t>31:19:0508012:316</t>
  </si>
  <si>
    <t>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об отказе от права собственности на земельный участок или земельной доли от 25.12.2018 г. № 31/007/001/2018-5114</t>
  </si>
  <si>
    <t>земли сельхозназначения</t>
  </si>
  <si>
    <t xml:space="preserve"> Белгородская, обл., Новооскольский р-н, х. Большая Яруга</t>
  </si>
  <si>
    <t>31:19:0508012:41</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</si>
  <si>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 г., заявление о государственной регистрации прав на недвижимое имущество от 24.12.2018 г.   № 31/007/001/2018-5091                 </t>
  </si>
  <si>
    <t>31:19:0508012:98</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</si>
  <si>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24.12.2018 г.   № 31/007/001/2018-5102                 </t>
  </si>
  <si>
    <t xml:space="preserve"> Белгородская, обл., Новооскольский р-н, в районе с. Большая Яруга-1</t>
  </si>
  <si>
    <t>31:19:0508012:97</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</si>
  <si>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25.12.2018 г.   № 31/007/001/2018-5140                 </t>
  </si>
  <si>
    <t xml:space="preserve"> Белгородская, обл., Новооскольский р-н, х. Большая Яруга-2</t>
  </si>
  <si>
    <t>31:19:0508012:263</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</si>
  <si>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16.01.2019 г.   № 31/07/001/2019-88                </t>
  </si>
  <si>
    <t xml:space="preserve"> Белгородская, обл., Новооскольский р-н, в районе с. Большая Яруга-2</t>
  </si>
  <si>
    <t>31:19:0508012:303</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</si>
  <si>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29.01.2019 г.   № 31/07/001/2019-114                </t>
  </si>
  <si>
    <t xml:space="preserve"> Белгородская, обл., Новооскольский р-н, х. Большая Яруга-1</t>
  </si>
  <si>
    <t>31:19:0508012:152</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</si>
  <si>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29.01.2019 г.   № 31/07/001/2019-108                </t>
  </si>
  <si>
    <t>31:19:1002003:105</t>
  </si>
  <si>
    <t>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об отказе от права собственности на земельный участок или земельной доли от 12.01.2019 г. № 31/007/001/2019-42</t>
  </si>
  <si>
    <t>31:19:1002003:78</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</si>
  <si>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30.01.2019 г.   № 31/07/001/2019-117                </t>
  </si>
  <si>
    <t>31:19:1002003:200</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</si>
  <si>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14.01.2019 г.   № 31/07/001/2019-55                </t>
  </si>
  <si>
    <t>31:19:1002003:58</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</si>
  <si>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16.01.2019 г.   № 31/07/001/2019-89                </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</si>
  <si>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24.12.2018 г.    № 31/007/001/2018-5090                </t>
  </si>
  <si>
    <t>земли населенных пунктов</t>
  </si>
  <si>
    <t>Распоряжение администрации Новооскольского городского округа от 07.10.2019 года № 1273-р "О внесении изменений в распоряжение администрации муниципального района "Новооскольский район" Белгородской области от 10 октября 2018 года № 958-р (на 10.10.20 ещё в районе, не в округе)</t>
  </si>
  <si>
    <t>Распоряжение администрации Новооскольского городского округа № 452-р от 21.04.2020 г.,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</si>
  <si>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31:19:0000000:1433</t>
  </si>
  <si>
    <t>Письмо Управления Росреестра по Белгородской области от от 05.08.2020 г. № 02-13/9218-ЮЯ</t>
  </si>
  <si>
    <t xml:space="preserve"> для обслуживания и эксплуатации котельной средней школы</t>
  </si>
  <si>
    <t>казна (проверено 28.12.2019, 23.10.2020)</t>
  </si>
  <si>
    <t>Белгородская область, р-н Новооскольский,с. Никольское</t>
  </si>
  <si>
    <t>Белгородская область, г. Новый Оскол, ул. Ливенская</t>
  </si>
  <si>
    <t xml:space="preserve">для строительства гаража </t>
  </si>
  <si>
    <t>31:19:1104001:120</t>
  </si>
  <si>
    <t>Заявление от обказе от земельного участка от 04.09.2020 г. , статья 56 Федерального закона от 13.07.2015 г. № 218-ФЗ</t>
  </si>
  <si>
    <t>31:19:1003005:45</t>
  </si>
  <si>
    <t xml:space="preserve">казна </t>
  </si>
  <si>
    <t>Заявление  от 12.10.2020 г., статья 56 ФЗ  от 13.07.2015 г.  № 218-ФЗ "О государственной регистрации недвижимости"</t>
  </si>
  <si>
    <t>Россия, Белгородская обл., Новооскольский район, с. Оскольское, ул. Центральная, 4/2</t>
  </si>
  <si>
    <t>обществеенное управление</t>
  </si>
  <si>
    <t>31:19:0406002:120</t>
  </si>
  <si>
    <t>Распоряжение администрации Новооскольского городского округа от 16 декабря 2019 года №  1611-р "О предоставлении в постоянное (бессрочное) пользование земельного участка"Федеральный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</si>
  <si>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31:19:0508010:309</t>
  </si>
  <si>
    <t>Заявление об отказе от права собственности на земельный участок от 20.10.2020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</si>
  <si>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31:19:0508010:144</t>
  </si>
  <si>
    <t>31:19:0508010:173</t>
  </si>
  <si>
    <t>Заявление о государственном кадастровом учете недвижимого имущества и (или) государственной регистрации прав на недвижимое имущество от 16.10.2020 г. , п. 4 ст.56 Федерального закона "О государственной регистрации недвижимости" № 218-ФЗ от 13.07.2015 г. , п.п. 1.1. ст. 19 Земельного кодекса Российской Федерации, № 136-ФЗ от 25.10.2001 г.</t>
  </si>
  <si>
    <t>Заявление о государственном кадастровом учете недвижимого имущества и (или) государственной регистрации прав на недвижимое имущество от 15.10.2020 г. , п. 4 ст.56 Федерального закона "О государственной регистрации недвижимости" № 218-ФЗ от 13.07.2015 г. , п.п. 1.1. ст. 19 Земельного кодекса Российской Федерации, № 136-ФЗ от 25.10.2001 г.</t>
  </si>
  <si>
    <t>31:19:0404001:10</t>
  </si>
  <si>
    <t>31:19:0508012:373</t>
  </si>
  <si>
    <t>31:19:1002003:216</t>
  </si>
  <si>
    <t>31:19:1003004:212</t>
  </si>
  <si>
    <t>31:19:1003004:306</t>
  </si>
  <si>
    <t>31:19:1003004:215</t>
  </si>
  <si>
    <t>31:19:1003001:441</t>
  </si>
  <si>
    <t>31:19:1201012:26</t>
  </si>
  <si>
    <t>31:19:0508012:449</t>
  </si>
  <si>
    <t>Белгородская область, Новооскольский район, в районе с. Ниновка</t>
  </si>
  <si>
    <t>Заявление о государственном кадастровом учете недвижимого имущества и (или) государственной регистрации прав на недвижимое имущество от 13.08.2020 г. , п. 4 ст.56 Федерального закона "О государственной регистрации недвижимости" № 218-ФЗ от 13.07.2015 г. , п.п. 1.1. ст. 19 Земельного кодекса Российской Федерации, № 136-ФЗ от 25.10.2001 г.</t>
  </si>
  <si>
    <t>Заявление о государственном кадастровом учете недвижимого имущества и (или) государственной регистрации прав на недвижимое имущество от 26.08.2020 г. , п. 4 ст.56 Федерального закона "О государственной регистрации недвижимости" № 218-ФЗ от 13.07.2015 г. , п.п. 1.1. ст. 19 Земельного кодекса Российской Федерации, № 136-ФЗ от 25.10.2001 г.</t>
  </si>
  <si>
    <t>Заявление о государственном кадастровом учете недвижимого имущества и (или) государственной регистрации прав на недвижимое имущество от 02.09.2020 г. , п. 4 ст.56 Федерального закона "О государственной регистрации недвижимости" № 218-ФЗ от 13.07.2015 г. , п.п. 1.1. ст. 19 Земельного кодекса Российской Федерации, № 136-ФЗ от 25.10.2001 г.</t>
  </si>
  <si>
    <t>Заявление о государственном кадастровом учете недвижимого имущества и (или) государственной регистрации прав на недвижимое имущество от 09.09.2020 г. , п. 4 ст.56 Федерального закона "О государственной регистрации недвижимости" № 218-ФЗ от 13.07.2015 г. , п.п. 1.1. ст. 19 Земельного кодекса Российской Федерации, № 136-ФЗ от 25.10.2001 г.</t>
  </si>
  <si>
    <t>Заявление о государственном кадастровом учете недвижимого имущества и (или) государственной регистрации прав на недвижимое имущество от 06.10.2020 г. , п. 4 ст.56 Федерального закона "О государственной регистрации недвижимости" № 218-ФЗ от 13.07.2015 г. , п.п. 1.1. ст. 19 Земельного кодекса Российской Федерации, № 136-ФЗ от 25.10.2001 г.</t>
  </si>
  <si>
    <t>Заявление о государственном кадастровом учете недвижимого имущества и (или) государственной регистрации прав на недвижимое имущество от 20.10.2020 г. , п. 4 ст.56 Федерального закона "О государственной регистрации недвижимости" № 218-ФЗ от 13.07.2015 г. , п.п. 1.1. ст. 19 Земельного кодекса Российской Федерации, № 136-ФЗ от 25.10.2001 г.</t>
  </si>
  <si>
    <t>Заявление о государственном кадастровом учете недвижимого имущества и (или) государственной регистрации прав на недвижимое имущество от 01.09.2020 г. , п. 4 ст.56 Федерального закона "О государственной регистрации недвижимости" № 218-ФЗ от 13.07.2015 г. , п.п. 1.1. ст. 19 Земельного кодекса Российской Федерации, № 136-ФЗ от 25.10.2001 г.</t>
  </si>
  <si>
    <t>Заявление о государственном кадастровом учете недвижимого имущества и (или) государственной регистрации прав на недвижимое имущество от 04.09.2020 г. , п. 4 ст.56 Федерального закона "О государственной регистрации недвижимости" № 218-ФЗ от 13.07.2015 г. , п.п. 1.1. ст. 19 Земельного кодекса Российской Федерации, № 136-ФЗ от 25.10.2001 г.</t>
  </si>
  <si>
    <t>Для обслуживания и эксплуатации здания магазина</t>
  </si>
  <si>
    <t>Белгородская область, Новооскольский район, с. Васильполье</t>
  </si>
  <si>
    <t>Белгородская область, Новооскольский район, х. Богатый</t>
  </si>
  <si>
    <t>для обслуживания и эксплуатации здания библиотеки</t>
  </si>
  <si>
    <t>для обслуживания и эксплуатации Дома культуры</t>
  </si>
  <si>
    <t xml:space="preserve"> для размещения и обслуживания зданий Дома культуры </t>
  </si>
  <si>
    <t>для обслуживания и эксплуатации здания клуба</t>
  </si>
  <si>
    <t>нет привязки</t>
  </si>
  <si>
    <t>привязан 31:19:1205006:345</t>
  </si>
  <si>
    <t>историческая (сохранение и изучение объектов культурного наследия народов Российской Федерации, в том числе мест бытования исторических промыслов, производств и ремесел)</t>
  </si>
  <si>
    <t>привязан ОКС 31:19:1502001:308</t>
  </si>
  <si>
    <t>для обслуживания и эксплуатации здания центральной районной библиотеки</t>
  </si>
  <si>
    <t>для обслуживания и эксплуатации зданий музея</t>
  </si>
  <si>
    <t>Белгородская обл., Новооскольский район, п. Прибрежный</t>
  </si>
  <si>
    <t>Белгородская обл., Новооскольский район, п. Прибрежный, ул. Центральная, 5</t>
  </si>
  <si>
    <t>для обслуживания и эксплуатации зданий детского сада МДОУ "Детский сад №3 комбинированного вида г.Нового Оскола Белгородской области"</t>
  </si>
  <si>
    <t>для размещения стадиона</t>
  </si>
  <si>
    <t>для размещения объектов дошкольного, начального, общего и среднего (полного) общего образования</t>
  </si>
  <si>
    <t>Россия, Белгородская обл., Новооскольский район, с. Старая Безгинка, ул. Садовая, 16</t>
  </si>
  <si>
    <t>Новооскольский район, с. Старая Безгинка, ул. Покровская, 14</t>
  </si>
  <si>
    <t>Новооскольский район, с. Яковлевка, ул. Центральная, 43</t>
  </si>
  <si>
    <t>г. Новый Оскол ул. Ливенская 140 "а"</t>
  </si>
  <si>
    <t>г. Новый Оскол, ул. Ливенская, 94</t>
  </si>
  <si>
    <t>для обслуживания и эксплуатации зданий
МОУ "СОШ № 3"</t>
  </si>
  <si>
    <t>для размещения и обслуживания гаражей МОУ "СОШ № 3" г. Нового Оскола Белгородской области</t>
  </si>
  <si>
    <t>для размещения газонов и клумб МОУ "СОШ № 3" г. Нового Оскола Белгородской области</t>
  </si>
  <si>
    <t>для размещения и обслуживания оздоровительных объектов"СОШ № 3 г. Нового Оскола Белгородской области</t>
  </si>
  <si>
    <t>Белгородская обл, г. Новый Оскол, пер. Титова, 14</t>
  </si>
  <si>
    <t xml:space="preserve">для размещения объектов здравоохранения </t>
  </si>
  <si>
    <t>31:19:1106022:58</t>
  </si>
  <si>
    <t>Федеральный закон "О введении в действие  Земельного кодекса Российской Федерации" от   № 137-ФЗ от 25.10.2001 г.</t>
  </si>
  <si>
    <t>Белгородская обл, г. Новый Оскол,  ул. Гражданская, (во дворе управления социальной защиты населения)</t>
  </si>
  <si>
    <t>ля строительства гаража с целью дальнейшей эксплуатации</t>
  </si>
  <si>
    <t>31:19:1106003:296</t>
  </si>
  <si>
    <t>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года,Распоряжение администрации муниципального района "Новооскольский район" Белгородской области №  162-р от 20.02.2018 г.</t>
  </si>
  <si>
    <t>Объекты гаражного назначения</t>
  </si>
  <si>
    <t>Белгородская обл., Новооскольский район, г. Новый Оскол, ул. Гражданская</t>
  </si>
  <si>
    <t xml:space="preserve"> Белгородская обл., Новооскольский район, г. Новый Оскол, пл. Центральная, 6</t>
  </si>
  <si>
    <t>Белгородская обл., Новооскольский район, г. Новый Оскол, пл. Центральная, 6</t>
  </si>
  <si>
    <t xml:space="preserve"> Белгородская обл., Новооскольский район, г. Новый Оскол, пл. Центральная, участок 6</t>
  </si>
  <si>
    <t>Для обслуживания и эксплуатации хозпостроек</t>
  </si>
  <si>
    <t>Для обслуживания и эксплуатации гаражей</t>
  </si>
  <si>
    <t>Белгородская обл., Новооскольский район, г. Новый Оскол, пл. Центральная, участок  6</t>
  </si>
  <si>
    <t xml:space="preserve">для размещения газонов и клумб МДОУ "Детский сад № 9 комбинированного вида г. Нового Оскола Белгородской области
</t>
  </si>
  <si>
    <t xml:space="preserve">дляобслуживания и эксплуатации зданий
МБДОУ "Детский сад №9
комбинированного вида г. Нового Оскола Белгородской области
</t>
  </si>
  <si>
    <t xml:space="preserve">для размещения оздоровительных объектов
МДОУ "Детский сад № 9
комбинированного вида г. Нового Оскола Белгородской области
</t>
  </si>
  <si>
    <t>Образование и просвещение (для размещения подсобных зданий и сооружений)</t>
  </si>
  <si>
    <t xml:space="preserve">Распоряжение администрации Новооскольского городского округа от 10 ноября 2020 года № 1286-р,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t>
  </si>
  <si>
    <t>Белгородская область, Новооскольский район, в районе урочища Красная Долина</t>
  </si>
  <si>
    <t>31:19:0701002:10</t>
  </si>
  <si>
    <t>Белгородская область, Новооскольский район, в районе урочища Липовый Лог</t>
  </si>
  <si>
    <t xml:space="preserve">Распоряжение администрации Новооскольского городского округа от 10 ноября 2020 года № 1287-р,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t>
  </si>
  <si>
    <t>31:19:0903004:5</t>
  </si>
  <si>
    <t>31:19:0508010:271</t>
  </si>
  <si>
    <t>Заявление о государственном кадастровом учете недвижимого имущества и (или) государственной регистрации прав на недвижимое имущество от 10.11.2020 г. , п. 4 ст.56 Федерального закона "О государственной регистрации недвижимости" № 218-ФЗ от 13.07.2015 г. , п.п. 1.1. ст. 19 Земельного кодекса Российской Федерации, № 136-ФЗ от 25.10.2001 г.</t>
  </si>
  <si>
    <t xml:space="preserve">г. Новый
Оскол, ул Гражданская, 31
</t>
  </si>
  <si>
    <t>31:19:1106008:32</t>
  </si>
  <si>
    <t>Распоряжение администрации муниципального района "Новооскольский район" Белгородской области от 10 октября 2018 года № 958-р</t>
  </si>
  <si>
    <t>для обслуживания и эксплуатации зданий
детского сада № 6</t>
  </si>
  <si>
    <t>образование и просвещение (для размещения газонов и клумб)</t>
  </si>
  <si>
    <t>Белгородская обл., г. Новый Оскол, ул. Ленина, 57/1</t>
  </si>
  <si>
    <t>Белгородская обл.,  г. Новый Оскол, ул. Ленина, 53</t>
  </si>
  <si>
    <t>привязан к ОКС 31:19:1106019:209</t>
  </si>
  <si>
    <t>для обслуживания и эксплуатации нежилого здания</t>
  </si>
  <si>
    <t xml:space="preserve">для размещения газонов и клумб МОУ "СОШ № 4"
</t>
  </si>
  <si>
    <t xml:space="preserve">для обслуживания и эксплуатации зданий
МОУ "СОШ № 4"
</t>
  </si>
  <si>
    <t>г. Новый Оскол ул. Авиационная,1</t>
  </si>
  <si>
    <t>г. Новый Оскол ул. Авиационная, 1</t>
  </si>
  <si>
    <t xml:space="preserve">для размещения и обслуживания гаражей МОУ "СОШ № 4" г. Нового Оскола Белгородской области
 </t>
  </si>
  <si>
    <t xml:space="preserve">для размещения и обслуживания оздоровительных объектов"СОШ № 4" г. Нового Оскола Белгородской области
 </t>
  </si>
  <si>
    <t>для сельскохозяйственного использования МОУ "СОШ№ 4" г. Нового Оскола Белгородской области</t>
  </si>
  <si>
    <t>для обслуживания и эксплуатации столовой</t>
  </si>
  <si>
    <t>Белгородская обл., Новооскольский район, с. Ниновка, ул. Победы, 95"а"</t>
  </si>
  <si>
    <t xml:space="preserve"> для обслуживания и эксплуатации зданий школы</t>
  </si>
  <si>
    <t>17.12.2019 рег. Округа без привязки</t>
  </si>
  <si>
    <t>Белгородская обл., Новооскольский район, с. Великомихайловка, пл. Первой Конной Армии, 7</t>
  </si>
  <si>
    <t>для обслуживания и эксплуатации зданий детского сада МБДОУ "Детский сад комбинированного вида с. Великомихайловка Новооскольского района Белгородской области"</t>
  </si>
  <si>
    <t>Белгородская область, Новооскольский район, с. Великомихайловка, ул. Каховка, 2</t>
  </si>
  <si>
    <t>Белгородская область, Новооскольский район, с. Великомихайловка, пл. 1 Конной Армии, 7</t>
  </si>
  <si>
    <t>Белгородская обл., Новооскольский район, с. Ярское, ул. Молодежная, 8</t>
  </si>
  <si>
    <t>Белгородская обл., Новооскольский район, с. Ярское</t>
  </si>
  <si>
    <t>Россия, Белгородская обл., Новооскольский район, с. Немцево, ул. Верхняя, 2</t>
  </si>
  <si>
    <t>Новооскольский район, с. Львовка, ул. Черемушки, участок № 1/а</t>
  </si>
  <si>
    <t>для обслуживания и эксплуатации Боровогриневского сельского клуба</t>
  </si>
  <si>
    <t xml:space="preserve"> Белгородская обл., Новооскольский район, г. Новый Оскол, ул. Тургенева, 6</t>
  </si>
  <si>
    <t>Белгородская обл, г. Новый Оскол, пер. Титова</t>
  </si>
  <si>
    <t>31:19:1106022:40</t>
  </si>
  <si>
    <t>для строительства физкультурно-оздоровительного комплекса</t>
  </si>
  <si>
    <t>казна (проверено 24.11.2020)</t>
  </si>
  <si>
    <t>привязаны ОКС 31:19:1704004:18 котельная; 31:19:1704001:139 клуб</t>
  </si>
  <si>
    <t xml:space="preserve">г. Новый
Оскол, ул. Ливенская
</t>
  </si>
  <si>
    <t>31:19:1104002:166</t>
  </si>
  <si>
    <t>31:19:1106022:41</t>
  </si>
  <si>
    <t>казна ,01.11.2019</t>
  </si>
  <si>
    <t>привязан ОКС 31:19:1103003:1366</t>
  </si>
  <si>
    <t>казна, 01.11.2019</t>
  </si>
  <si>
    <t xml:space="preserve"> привязан ОКС 31:19:1106019:829</t>
  </si>
  <si>
    <t>привязан ОКС часть нежилого здания библиотеки 31:19:1108001:113</t>
  </si>
  <si>
    <t>казна (проверено 13.12.2019), 10.02.2010 МР "НР"</t>
  </si>
  <si>
    <t xml:space="preserve"> Белгородская обл., Новооскольский район, г. Новый Оскол, ул. Володарского, 26</t>
  </si>
  <si>
    <t>31:19:1106009:47</t>
  </si>
  <si>
    <t>для обслуживания и эксплуатации зданий</t>
  </si>
  <si>
    <t>Для размещения склада-гаража и территории двора</t>
  </si>
  <si>
    <t>Белгородская обл., Новооскольский район, с. Ольховатка</t>
  </si>
  <si>
    <t>обл. Белгородская, р-н Новооскольский , с. Ольховатка</t>
  </si>
  <si>
    <t>Новооскольский район, с. Великомихайловка, ул. Буденного</t>
  </si>
  <si>
    <t>31:19:1106003:21</t>
  </si>
  <si>
    <t>Белгородская обл., Новооскольский район, г. Новый Оскол, ул. Гражданская, 44</t>
  </si>
  <si>
    <t>Для обслуживания и эксплуатации здания гаража</t>
  </si>
  <si>
    <t>для обслуживания и эксплуатации здания</t>
  </si>
  <si>
    <t>для обслуживания и эксплуатации спортивного комплекса</t>
  </si>
  <si>
    <t>31:19:0000000:1549</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</si>
  <si>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решение совета депутатов № 16 от 18.09.2018, Проект межевания земельных участков от 28.07.2020 г. , распоряжение Правительства Белгородской области об изъятии земельных участков для государственных нужд, № 256-рп от 05.06.2017 г.
</t>
  </si>
  <si>
    <t>31:19:0508012:136</t>
  </si>
  <si>
    <t>31:19:0508012:83</t>
  </si>
  <si>
    <t>31:19:1003001:616</t>
  </si>
  <si>
    <t>Заявление об отказе от права собственности на земельный участок от 24.112020,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</si>
  <si>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 xml:space="preserve">г. Новый
Оскол, ул. Славы, 32
</t>
  </si>
  <si>
    <t xml:space="preserve">для обслуживания и эксплуатации здания МОУДОД "Станция юных натуралистов Новооскольского района Белгородской области" </t>
  </si>
  <si>
    <t>31:19:1106008:14</t>
  </si>
  <si>
    <t>31:19:0000000:1415</t>
  </si>
  <si>
    <t>г. Новый Оскол, ул. Авиационная</t>
  </si>
  <si>
    <t>31:19:1107036:4</t>
  </si>
  <si>
    <t>для размещения учебно-опытного-участка МОУ СОШ № 4</t>
  </si>
  <si>
    <t>г. Новый Оскол ул. Воровского, 16</t>
  </si>
  <si>
    <t>31:19:1106017:219</t>
  </si>
  <si>
    <t>для размещения газанов м клумб муниципального бюджетного дошкольного учреждения "Центр развития ребенка - детский сад № 6 г. Нового Оскола Белгородской области"</t>
  </si>
  <si>
    <t>казна согл о компенс (в казну попал 16.01.2014)</t>
  </si>
  <si>
    <t xml:space="preserve"> казна общая долевая(01.11.2019 года зарег.)</t>
  </si>
  <si>
    <t>казна 20.05.2019 не зарег.</t>
  </si>
  <si>
    <t xml:space="preserve"> 24.09.2019 г. , казна общая долевая</t>
  </si>
  <si>
    <t>казна, 28.08.2018 г.</t>
  </si>
  <si>
    <t>казна, 13.07.2012</t>
  </si>
  <si>
    <t>казна общая долевая, 01.11.2019</t>
  </si>
  <si>
    <t>казна общая-долевая собственность, 20.08.2019</t>
  </si>
  <si>
    <t>казна, 05.04.2019 г.</t>
  </si>
  <si>
    <t>Белгородская обл., Новооскольский район, с. Яковлевка, ул. Центральная, 48</t>
  </si>
  <si>
    <t>Белгородская обл., Новооскольский район, с. Яковлевка</t>
  </si>
  <si>
    <t>для размещения фельдшерско-акушерского пункта</t>
  </si>
  <si>
    <t xml:space="preserve">г. Новый Оскол, ул. Гражданская, 44
</t>
  </si>
  <si>
    <t xml:space="preserve">казна, 06.12.2019 </t>
  </si>
  <si>
    <t>привязан к 31:19:1801003:20</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</si>
  <si>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решение Совета депутатов от 24 ноября 2020 года № 543 "О внесении изменений и дополнений в решение Совета депутатов Новооскольского городского округа от 18 декабря 2018 года № 98
</t>
  </si>
  <si>
    <t>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31.01.2019 г.  № 31/007/001/2019-136</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</si>
  <si>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заявление о государственной регистрации прав на недвижимое имущество от 07.03.2019 г. </t>
  </si>
  <si>
    <t>31:19:1003001:772</t>
  </si>
  <si>
    <t>31:19:0508010:385</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</si>
  <si>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01.12.2020 г.      </t>
  </si>
  <si>
    <t>31:19:0508012:233</t>
  </si>
  <si>
    <t>31:19:0508010:218</t>
  </si>
  <si>
    <t>Решение Совета депутатов Новооскольского городского округа от 24.11.2020 г. № 543 "О внесении изменений в решение Совета депутатов Новооскольского городского округа от 18.12.2018 г. № 98</t>
  </si>
  <si>
    <t>Заявление об отказе от права собственности на земельный участок от 02.12.2020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</si>
  <si>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 xml:space="preserve">Новооскольский район, в районе с. Большая Яруга-6
</t>
  </si>
  <si>
    <t>31:19:0508010:362</t>
  </si>
  <si>
    <t>31:19:0508010:335</t>
  </si>
  <si>
    <t>31:19:0508010:148</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</si>
  <si>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15.12.2020 г.      </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</si>
  <si>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от 25.10.2001г, заявление о государственной регистрации прав на недвижимое имущество от 16.12.2020 г.      </t>
  </si>
  <si>
    <t>31:19:0508010:236</t>
  </si>
  <si>
    <t>31:19:1003004:75</t>
  </si>
  <si>
    <t>Белгородская область, Новооскольский район, с. Серебрянка</t>
  </si>
  <si>
    <t>под прудом и гидротехническим сооружениями</t>
  </si>
  <si>
    <t>31:19:1808003:1</t>
  </si>
  <si>
    <t>Белгородская область, Новооскольский район, с. Яковлевка</t>
  </si>
  <si>
    <t>31:19:1004001:49</t>
  </si>
  <si>
    <t>31:19:1004001:50</t>
  </si>
  <si>
    <t>Заявление об отказе от права собственности на земельный участок от 03.12.2020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</si>
  <si>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31:19:1002003:112</t>
  </si>
  <si>
    <t>Заявление об отказе от права собственности на земельный участок или земельной доли 22.12.2020г.;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</si>
  <si>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31:19:0508012:168</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</si>
  <si>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22.12.2020 г.           </t>
  </si>
  <si>
    <t>31:19:1003001:553</t>
  </si>
  <si>
    <t xml:space="preserve">Пункт 5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28.12.2020г.           </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</si>
  <si>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решение Совета депутатов Новооскольского городского округа от 18.09.2018 года  № 16
</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</si>
  <si>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решение Совета депутатов Новооскольского городского округа от 18.09.2018 года № 16
</t>
  </si>
  <si>
    <t>Решение Совета депутатов Новооскольского городского округа от 21.03.2019 года № 210 "Об утверждении перечня земельных участков, находящегося в собственности сельских поселений, администраций поселений, принимаемого в порядке правопреемства Новооскольским городским округом", решение Совета депутатов Новооскольского городского округа от 18.09.2018 года № 16</t>
  </si>
  <si>
    <t xml:space="preserve">Пункт 4 статьи 56 Федерального закона от 13.07.2015 г. № 218-ФЗ "О государственной регистрации недвижимости",заявление о государственной регистрации прав на недвижимое имущество от 15.04.2019 г. , п. 1.1. статья 19 Земельного кодекса РФ  № 136-ФЗ          </t>
  </si>
  <si>
    <t>казна, 15.04.2019</t>
  </si>
  <si>
    <t>коммунальное обслуживание</t>
  </si>
  <si>
    <t>31:19:1201005:14</t>
  </si>
  <si>
    <t>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Распоряжение администрации Новооскольского городского округа №720-р от 04.06.2019 г. , распоряжение администрации Новооскольского городского округа от 30.03.2020 года № 374-р</t>
  </si>
  <si>
    <t>31:19:1807001:148</t>
  </si>
  <si>
    <t>31:19:0508012:73</t>
  </si>
  <si>
    <t>31:19:1204001:67</t>
  </si>
  <si>
    <t>31:19:1807001:165</t>
  </si>
  <si>
    <t>31:19:1807001:166</t>
  </si>
  <si>
    <t>31:19:1201005:13</t>
  </si>
  <si>
    <t>Белгородская область, Новооскольский район, с. Ниновка, ул. Подгорная</t>
  </si>
  <si>
    <t>Белгородская область, Новооскольский район, п. Прибрежный, в районе ул. Набережная</t>
  </si>
  <si>
    <t>для обслуживания и эксплуатации водозаборного узла</t>
  </si>
  <si>
    <t>Решение Совета депутатов Новооскольского городского округа от 18.09.2018 г, распоряжение администрации муниципального района "Новооскольский район" Белгородской области от 10.10.2018 г.</t>
  </si>
  <si>
    <t>Заявление об отказе от права собственности на земельный участок от 18.02.2021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</si>
  <si>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16.02.2021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</si>
  <si>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08.02.2021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</si>
  <si>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25.02..2021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</si>
  <si>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 xml:space="preserve">     </t>
  </si>
  <si>
    <t>Белгородская обл., Новооскольский район, г. Новый Оскол, ул. Володарского</t>
  </si>
  <si>
    <t>казна, 01.08.2019</t>
  </si>
  <si>
    <t>земельный участок (1/2 доли)</t>
  </si>
  <si>
    <t>31:19:1004001:36</t>
  </si>
  <si>
    <t>31:19:1110011:139</t>
  </si>
  <si>
    <t>31:19:1807001:179</t>
  </si>
  <si>
    <t>31:19:1807001:149</t>
  </si>
  <si>
    <t>31:19:0508012:1</t>
  </si>
  <si>
    <t>31:19:1003004:169</t>
  </si>
  <si>
    <t>31:19:1107036:134</t>
  </si>
  <si>
    <t>31:19:0508012:164</t>
  </si>
  <si>
    <t>Белгородская область, г. Новый Оскол, ул. ДРП</t>
  </si>
  <si>
    <t>Белгородская область, Новооскольский район, в районе с.Большая Яруга - 1</t>
  </si>
  <si>
    <t>Белгородская область, г. Новый Оскол, ул. Авиационная, "Парк Семья"</t>
  </si>
  <si>
    <t>Белгородская область, Новооскольский район, в районе с.Грачевка</t>
  </si>
  <si>
    <t>земельные участки (территории) общего пользования, для размещения скверов, парков, городских садов</t>
  </si>
  <si>
    <t>Федеральный закон "О внесении изменений в Земельный кодекс Российской Федерации", Федеральный закон "О введении в действие Земельного кодекса РФ", ФЗ "О государственной регисмтрации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 Распоряжение администрации Новооскольского городского округа от 16 декабря 2019 года № 1622-р</t>
  </si>
  <si>
    <t>Заявление об отказе от права собственности на земельный участок от 04.03.2021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</si>
  <si>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29.03.2021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</si>
  <si>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28.01.2021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</si>
  <si>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17.03.2021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</si>
  <si>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 xml:space="preserve">Распоряжение администрации Новооскольского городского округа от 25.08.2020 г. № 950-р, распоряжение администрации Новооскольского городского округа от 17.07.2020 г, распоряжение администрации Новооскольского городского округа от 26.03.2019 г., Федеральный закон "О внесении изменений в Земельный кодекс Российской Федерации", Федеральный закон "О введении в действие Земельного кодекса РФ", ФЗ "О государственной регисмтрации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 </t>
  </si>
  <si>
    <t>Заявление об отказе от права собственности на земельный участок от 23.03.2021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</si>
  <si>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31:19:1106016:323</t>
  </si>
  <si>
    <t>Белгородская область, г. Новый Оскол, ул. Ленина, 57/1</t>
  </si>
  <si>
    <t>хранение автотранспорта</t>
  </si>
  <si>
    <t xml:space="preserve">Распоряжение администрации Новооскольского городского округа от 25.02.2021 г. № 193-р, Федеральный закон "О внесении изменений в Земельный кодекс Российской Федерации", Федеральный закон "О введении в действие Земельного кодекса РФ", ФЗ "О государственной регисмтрации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 </t>
  </si>
  <si>
    <t>31:19:0901010:3</t>
  </si>
  <si>
    <t>31:19:1306010:1</t>
  </si>
  <si>
    <t>31:19:1502003:316</t>
  </si>
  <si>
    <t>Белгородская область, Новооскольский район, в районе урочища Березки</t>
  </si>
  <si>
    <t>Белгородская область, Новооскольский район, в районе с.Слоновка</t>
  </si>
  <si>
    <t>Белгородская область, Новооскольский район, с. Великомихайловка, ул. Ворошилова</t>
  </si>
  <si>
    <t>ритуальная деятельность</t>
  </si>
  <si>
    <t>парки культуры и отдыха</t>
  </si>
  <si>
    <t xml:space="preserve">Распоряжение администрации Новооскольского городского округа от 19.03.2021 г. № 265-р, Федеральный закон "О внесении изменений в Земельный кодекс Российской Федерации", Федеральный закон "О введении в действие Земельного кодекса РФ", ФЗ "О государственной регисмтрации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 </t>
  </si>
  <si>
    <t xml:space="preserve">Распоряжение администрации Новооскольского городского округа от 19.03.2021 г. № 266-р, Федеральный закон "О внесении изменений в Земельный кодекс Российской Федерации", Федеральный закон "О введении в действие Земельного кодекса РФ", ФЗ "О государственной регисмтрации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 </t>
  </si>
  <si>
    <t>Распоряжение администрации Новооскольского городского округа от 13.04.2021 г. № 397,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 тво и сделок с ним" от 17.04.2006 г. № 53-ФЗ</t>
  </si>
  <si>
    <t>31:19:1807001:169</t>
  </si>
  <si>
    <t>31:19:1807001:18</t>
  </si>
  <si>
    <t>31:19:0508012:286</t>
  </si>
  <si>
    <t>31:19:1807001:162</t>
  </si>
  <si>
    <t>31:19:1807001:180</t>
  </si>
  <si>
    <t>31:19:1807001:184</t>
  </si>
  <si>
    <t>31:19:1807001:145</t>
  </si>
  <si>
    <t>31:19:1807001:146</t>
  </si>
  <si>
    <t>31:19:1002003:206</t>
  </si>
  <si>
    <t>31:19:0508012:429</t>
  </si>
  <si>
    <t>31:19:0408008:26</t>
  </si>
  <si>
    <t>31:19:1807001:160</t>
  </si>
  <si>
    <t>31:19:1003004:411</t>
  </si>
  <si>
    <t>31:19:1003004:64</t>
  </si>
  <si>
    <t>31:19:1003004:7</t>
  </si>
  <si>
    <t>Белгородская область, Новооскольский район, в районе с.Большая Яруга - 2</t>
  </si>
  <si>
    <t>Белгородская область, Новооскольский район, х. Мирошники</t>
  </si>
  <si>
    <t>Заявление об отказе от права собственности на земельный участок от 30.03.2021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</si>
  <si>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01.04.2021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</si>
  <si>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31.03.2021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</si>
  <si>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25.03.2021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</si>
  <si>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23.03.2021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</si>
  <si>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п.п. 1.1. ст. 19 Земельного кодекса Российской Федерации , № 136-ФЗ , выдан 25.10.2001   ч. 4 ст. 56 Федерального закона "О государственной регистрации недвижимости" , № 218-ФЗ , выдан 13.07.2015</t>
  </si>
  <si>
    <t>Заявление о государственной регистрации права на недвижимое имущество, сделки с ним, ограничения (обременения), перехода, прекращения права на недвижимое имущество , выдан 25.03.2021   часть 4 статьи 56 Федерального закона от 13 июля 2015 г. N 218-ФЗ "О государственной регистрации недвижимости" , выдан 13.07.2015   п. 1.1 статьи 19 Земельного кодекса Российской Федерации от 25 октября 2001 г. N 136-ФЗ , выдан 25.10.2001</t>
  </si>
  <si>
    <t>Заявление об отказе от права собственности на земельный участок от 05.04.2021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</si>
  <si>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12.04.2021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</si>
  <si>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08.04.2021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</si>
  <si>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об отказе от права собственности на земельный участок от 07.04.2021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</si>
  <si>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31:19:1003004:405</t>
  </si>
  <si>
    <t>31:19:1003004:8</t>
  </si>
  <si>
    <t>31:19:0508010:125</t>
  </si>
  <si>
    <t>31:19:1807001:171</t>
  </si>
  <si>
    <t>31:19:0508010:378</t>
  </si>
  <si>
    <t>31:19:1502012:25</t>
  </si>
  <si>
    <t>31:19:1207003:68</t>
  </si>
  <si>
    <t>31:19:0904002:98</t>
  </si>
  <si>
    <t>31:19:0901007:46</t>
  </si>
  <si>
    <t>31:19:1807001:120</t>
  </si>
  <si>
    <t>31:19:0102001:45</t>
  </si>
  <si>
    <t>31:19:0102001:46</t>
  </si>
  <si>
    <t>Заявление о государственном кадастровом учете недвижимого имущества и (или) государственной регистрации прав на недвижимое имущество от 30.03.2021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</si>
  <si>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 государственном кадастровом учете недвижимого имущества и (или) государственной регистрации прав на недвижимое имущество от 11.05.2021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</si>
  <si>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 государственном кадастровом учете недвижимого имущества и (или) государственной регистрации прав на недвижимое имущество от 24.03.2021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</si>
  <si>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 государственном кадастровом учете недвижимого имущества и (или) государственной регистрации прав на недвижимое имущество от 02.11.2020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</si>
  <si>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 государственном кадастровом учете недвижимого имущества и (или) государственной регистрации прав на недвижимое имущество от 14.05.2021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</si>
  <si>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 государственном кадастровом учете недвижимого имущества и (или) государственной регистрации прав на недвижимое имущество от 10.11.2020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</si>
  <si>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 государственном кадастровом учете недвижимого имущества и (или) государственной регистрации прав на недвижимое имущество от 10.11.2020 г, п.п. 1.1. ст. 19 Земельного кодекса Российской Федерации №136-ФЗ от 25.10.2001 г.; ч. 4 ст. 56 Федерального закона "О государственной регистрации недвижимости" № 218-ФЗ от 13.07.2015 г.</t>
  </si>
  <si>
    <t>Заявление о государственном кадастровом учете недвижимого имущества и (или) государственной регистрации прав на недвижимое имущество от 12.05.2021 г,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</si>
  <si>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Заявление о государственном кадастровом учете недвижимого имущества и (или) государственной регистрации прав на недвижимое имущество от 11.05.2021 г, п.п. 1.1. ст. 19 Земельного кодекса Российской Федерации №136-ФЗ от 25.10.2001 г.; ч. 4 ст. 56 Федерального закона "О государственной регистрации недвижимости" № 218-ФЗ от 13.07.2015 г.</t>
  </si>
  <si>
    <t>Белгородская область, г. Новый Оскол, ул. Кирзаводская</t>
  </si>
  <si>
    <t>31:19:1107035:131</t>
  </si>
  <si>
    <t>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от 17.04.2006 № 53-ФЗ</t>
  </si>
  <si>
    <t>земельный участок (доля)</t>
  </si>
  <si>
    <t>Белгородская область, г. Новый Оскол, ул. 1 Мая, 39</t>
  </si>
  <si>
    <t>31:19:1108001:645</t>
  </si>
  <si>
    <t>Распоряжение администрации Новооскольского городского округа от 19 мая 2021 г. № 534-р "О предоставлении в постоянное (бессрочное) пользование земельного участка муниципальному бюджетному учреждению "Новооскольское благоустройство",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</si>
  <si>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31:19:1106006:112</t>
  </si>
  <si>
    <t>Распоряжение администрации Новооскольского городского округа от 27.05.2021 г. № 572 -р "О предоставлении в постоянное (бессрочное) пользование земельного участка муниципальному бюджетному учреждению "Новооскольское благоустройство",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</si>
  <si>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Белгородская область, г. Новый Оскол</t>
  </si>
  <si>
    <t>31:19:1807001:182</t>
  </si>
  <si>
    <t>31:19:1003001:5</t>
  </si>
  <si>
    <t>31:19:0508010:233</t>
  </si>
  <si>
    <t>31:19:0508010:252</t>
  </si>
  <si>
    <t>31:19:0508012:194</t>
  </si>
  <si>
    <t>31:19:0404003:4</t>
  </si>
  <si>
    <t>Белгородская область, Новооскольский район, в районе Орлов Сад</t>
  </si>
  <si>
    <t>Белгородская область, Новооскольский район, в районе  с. Большая Яруга-6</t>
  </si>
  <si>
    <t>Белгородская область, Новооскольский район, в районе  с. Большая Яруга-1</t>
  </si>
  <si>
    <t>Заявление о государственном кадастровом учете недвижимого имущества и (или) государственной регистрации прав на недвижимое имущество , № MFC-0464/2021-35395-1 , выдан 14.05.2021   Свидетельство о праве собственности на землю , № 488 , выдан 08.10.1992   Федеральный закон "О государственной регистрации недвижимости" , № №218-ФЗ , выдан 13.07.2015   Земельный Кодекс РФ , № 136-ФЗ , выдан 25.10.2001</t>
  </si>
  <si>
    <t>Заявление о государственном кадастровом учете недвижимого имущества и (или) государственной регистрации прав на недвижимое имущество , № MFC-0464/2021-37963-1 , выдан 21.05.2021   часть 4 статьи 56 Федерального закона от 13 июля 2015 г. N 218-ФЗ "О государственной регистрации недвижимости" , выдан 13.07.2015   п. 1.1 статьи 19 Земельного кодекса Российской Федерации от 25 октября 2001 г. N 136-ФЗ , выдан 25.10.2001</t>
  </si>
  <si>
    <t>Заявление о государственном кадастровом учете недвижимого имущества и (или) государственной регистрации прав на недвижимое имущество , № MFC-0464/2021-37963-1 , выдан 25.05.2021   часть 4 статьи 56 Федерального закона от 13 июля 2015 г. N 218-ФЗ "О государственной регистрации недвижимости" , выдан 13.07.2015   п. 1.1 статьи 19 Земельного кодекса Российской Федерации от 25 октября 2001 г. N 136-ФЗ , выдан 25.10.2001</t>
  </si>
  <si>
    <t>Заявление о государственном кадастровом учете недвижимого имущества и (или) государственной регистрации прав на недвижимое имущество , № MFC-0464/2021-44770-1 , выдан 09.06.2021   ст. 19 Земельного кодекса Российской Федерации , № 136 , выдан 25.10.2001   ст. 56 Федеральный закон "О государственной регистрации недвижимости", № 218, выдан 13.07.2015</t>
  </si>
  <si>
    <t>Заявление о государственном кадастровом учете недвижимого имущества и (или) государственной регистрации прав на недвижимое имущество, № MFC-0464/2021-44129-1 , выдан 07.06.2021   ст. 19 Земельного кодекса Российской Федерации , № 136 , выдан 25.10.2001   ст. 56 Федеральный закон "О государственной регистрации недвижимости" , № 218 , выдан 13.07.2015</t>
  </si>
  <si>
    <t>Земельный кодекс Российской Федерации, ст. 19 , № 136-ФЗ , выдан 25.10.2001   Федеральный закон "О государственной регистрации недвижимости", ст. 56 , № 218-ФЗ , выдан 13.07.2015   Заявление о государственном кадастровом учете недвижимого имущества и (или) государственной регистрации прав на недвижимое имущество, № MFC-0464/2021-44177-1 , выдан 07.06.2021  </t>
  </si>
  <si>
    <t>31:19:0000000:1064</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</si>
  <si>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решение Совета депутатов Новооскольского городского округа от 29.06.2021г № 630 "О внесении изменений и дополнений в решение Совета депутатов Новооскольского городского округа от 18.12.2018 года № 98 </t>
  </si>
  <si>
    <t>31:19:1403004:2</t>
  </si>
  <si>
    <t>31:19:0601005:8</t>
  </si>
  <si>
    <t>31:19:0000000:909</t>
  </si>
  <si>
    <t>31:19:0902003:101</t>
  </si>
  <si>
    <t>31:19:0903008:11</t>
  </si>
  <si>
    <t>31:19:0903008:15</t>
  </si>
  <si>
    <t>31:19:0904002:123</t>
  </si>
  <si>
    <t>31:19:0904004:124</t>
  </si>
  <si>
    <t>31:19:0903008:12</t>
  </si>
  <si>
    <t>31:19:0905003:15</t>
  </si>
  <si>
    <t>31:19:0101001:500</t>
  </si>
  <si>
    <t>31:19:0904004:13</t>
  </si>
  <si>
    <t>31:19:0000000:585</t>
  </si>
  <si>
    <t>31:19:0904004:14</t>
  </si>
  <si>
    <t>31:19:0905003:16</t>
  </si>
  <si>
    <t>31:19:1109010:43</t>
  </si>
  <si>
    <t>31:19:0905003:10</t>
  </si>
  <si>
    <t>31:19:0902003:22</t>
  </si>
  <si>
    <t>31:19:0904007:3</t>
  </si>
  <si>
    <t>31:19:0902003:53</t>
  </si>
  <si>
    <t>31:19:0901007:23</t>
  </si>
  <si>
    <t>31:19:0904001:9</t>
  </si>
  <si>
    <t>31:19:0904001:57</t>
  </si>
  <si>
    <t>31:19:0905002:97</t>
  </si>
  <si>
    <t>31:19:0508012:171</t>
  </si>
  <si>
    <t>31:19:0508012:189</t>
  </si>
  <si>
    <t>31:19:0508012:445</t>
  </si>
  <si>
    <t>31:19:1002003:220</t>
  </si>
  <si>
    <t>31:19:1002003:124</t>
  </si>
  <si>
    <t>31:19:1603006:1</t>
  </si>
  <si>
    <t>31:19:1606006:1</t>
  </si>
  <si>
    <t>31:19:1003004:105</t>
  </si>
  <si>
    <t>31:19:0508012:347</t>
  </si>
  <si>
    <t>31:19:1105013:29</t>
  </si>
  <si>
    <t>31:19:0508012:56</t>
  </si>
  <si>
    <t>Белгородская область, Новооскольский район,  с. Богородское</t>
  </si>
  <si>
    <t>Белгородская область, Новооскольский район,  с. Новая Безгинка</t>
  </si>
  <si>
    <t>Белгородская область, Новооскольский район, х. Криничный</t>
  </si>
  <si>
    <t>Белгородская область, Новооскольский район,  в районе с. Большая Яруга - 1</t>
  </si>
  <si>
    <t>Белгородская область, Новооскольский район,  в районе с. Большая Яруга - 2</t>
  </si>
  <si>
    <t>Белгородская область, Новооскольский район,  в районе с. Большая Яруга - 4</t>
  </si>
  <si>
    <t>Белгородская область, Новооскольский район, с. Ярское</t>
  </si>
  <si>
    <t xml:space="preserve">Белгородская область, г. Новый Оскол, ул. Старобезгинская, 4 </t>
  </si>
  <si>
    <t>Белгородская область,  Новооскольский р-н, в районе с. Большая Яруга - 1</t>
  </si>
  <si>
    <t>для ведения подсобного хозяйства</t>
  </si>
  <si>
    <t>Земельный кодекс Российской Федерации, ст. 19, № 136-ФЗ, выдан 25.10.2001 г.,  Федеральный закон "О государственной регистрации недвижимости", ст. 56, № 218-ФЗ , выдан 13.07.2015 г.,   Заявление о государственном кадастровом учете недвижимого имущества и (или) государственной регистрации прав на недвижимое имущество, № MFC-0464/2021-44177-1 , выдан 18.06.2021 г. </t>
  </si>
  <si>
    <t>Земельный кодекс Российской Федерации, ст. 19, № 136-ФЗ, выдан 25.10.2001 г.,  Федеральный закон "О государственной регистрации недвижимости", ст. 56, № 218-ФЗ , выдан 13.07.2015 г.,   Заявление о государственном кадастровом учете недвижимого имущества и (или) государственной регистрации прав на недвижимое имущество, № MFC-0464/2021-44177-1, выдан 25.06.2021  </t>
  </si>
  <si>
    <t>Земельный кодекс Российской Федерации, ст. 19, № 136-ФЗ , выдан 25.10.2001   Федеральный закон "О государственной регистрации недвижимости", ст. 56 , № 218-ФЗ , выдан 13.07.2015   Заявление о государственном кадастровом учете недвижимого имущества и (или) государственной регистрации прав на недвижимое имущество, № MFC-0464/2021-44177-1 , выдан 18.06.2021  </t>
  </si>
  <si>
    <t>Заявление о государственном кадастровом учете недвижимого имущества и (или) государственной регистрации прав на недвижимое имущество, № MFC-0464/2021-54425-1, выдан 13.07.2021  г.,  ст. 56 Федерального закона "О государственной регистрации недвижимости" , № №218-ФЗ , выдан 13.07.2015   ст. 19 Земельного кодекса Российской Федерации, № 136-ФЗ , выдан 25.10.2001 г.</t>
  </si>
  <si>
    <t>Решение Совета депутатов Новооскольского городского округа от 29 июня 2021 г. № 630 "О внесении изменений в решение Совета депутатов Новооскольского городского округа от 18 декабря 2018 года", решение Совета депутатов Новооскольского городского округа от 18 сентября 2018 года № 16 "О правопреемстве органов местного самоуправления Новооскольского городского округа"</t>
  </si>
  <si>
    <t>31:19:0301003:1</t>
  </si>
  <si>
    <t>спорт</t>
  </si>
  <si>
    <t>31:19:1110001:1294</t>
  </si>
  <si>
    <t>Распоряжение администрации Новооскольского городского округа от 23 декабря 2019 года № 1656-р "О предоставлении в постоянное (бессрочное) пользование земельного участка Муниципальному казенному учреждению "Центр патриотического воспитания молодежи Новооскольского городского округа", решение совета депутатов Новооскольского городского округа от 18.09.2018 г. № 16 "О правопреемстве органов местного самоуправления Новооскольского городского округа"</t>
  </si>
  <si>
    <t>Решение Совета депутатов Новооскольского городского округа от 21.03.2019 года № 210 "Об утверждении перечня земельных участков, находящегося в собственности сельских поселений, администраций поселений, принимаемого в порядке правопреемства Новооскольским городским округом", проект межевания от 22.04.2020 г.</t>
  </si>
  <si>
    <t>31:19:0000000:1590</t>
  </si>
  <si>
    <t>31:19:1103004:285</t>
  </si>
  <si>
    <t>31:19:0103002:45</t>
  </si>
  <si>
    <t>31:19:0508010:324</t>
  </si>
  <si>
    <t>31:19:1002003:75</t>
  </si>
  <si>
    <t>31:19:1003004:422</t>
  </si>
  <si>
    <t>Белгородская область,              г. Новый Оскол, в районе мкр. "Радужный"</t>
  </si>
  <si>
    <t>Белгородская область,                г. Новый Оскол, ул. Рождественская</t>
  </si>
  <si>
    <t>Белгородская область, Новооскольский район, с. Малое Городище</t>
  </si>
  <si>
    <t>Белгородская область, Новооскольский район, в районе Грачевка</t>
  </si>
  <si>
    <t xml:space="preserve">Распоряжение администрации Новооскольского городского округа от 03 августа 2021 года № 915-р  "О предоставлении в постоянное (бессрочное) пользование земельных участков Муниципальному бюджетному учреждению "Новооскольское благоустройство", Федеральный закон "О внесении изменений в Земельный кодекс Российской Федерации", Федеральный закон "О введении в действие Земельного кодекса РФ", ФЗ "О государственной регисмтрации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 </t>
  </si>
  <si>
    <t>Решение Совета депутатов Новооскольского городского округа от 18.09.2018 года № 16 "О правопреемстве органов местного самоуправления Новооскольского городского округа"</t>
  </si>
  <si>
    <t xml:space="preserve">Заявление о государственном кадастровом учете недвижимого имущества и (или) о государственной регистрации прав от 12.08.2021 г. </t>
  </si>
  <si>
    <t>Заявление о государственном кадастровом учете недвижимого имущества и (или) о государственной регистрации прав от 28.07.2021 г.</t>
  </si>
  <si>
    <t>Заявление о государственном кадастровом учете недвижимого имущества и (или) о государственной регистрации прав от 04.08.2021 г.</t>
  </si>
  <si>
    <t>31:19:0508010:105</t>
  </si>
  <si>
    <t>31:19:0508010:340</t>
  </si>
  <si>
    <t xml:space="preserve">Заявление о государственном кадастровом учете недвижимого имущества и (или) о государственной регистрации прав от 24.08.2021 г. </t>
  </si>
  <si>
    <t xml:space="preserve">Заявление о государственном кадастровом учете недвижимого имущества и (или) о государственной регистрации прав от 10.09.2021 г. </t>
  </si>
  <si>
    <t>31:19:0905002:95</t>
  </si>
  <si>
    <t>31:19:1003004:84</t>
  </si>
  <si>
    <t>31:19:0904001:45</t>
  </si>
  <si>
    <t>31:19:0901007:16</t>
  </si>
  <si>
    <t>31:19:1205005:7</t>
  </si>
  <si>
    <t>31:19:1205006:359</t>
  </si>
  <si>
    <t>31:19:1502007:248</t>
  </si>
  <si>
    <t>Белгородская область, Новооскольский район, с. Великомихайловка, ул. Советская, 77</t>
  </si>
  <si>
    <t>культурное развитие</t>
  </si>
  <si>
    <t>объкты культурно-досуговой деятельности</t>
  </si>
  <si>
    <t>Заявление о государственном кадастровом учете недвижимого имущества и (или) о государственной регистрации прав от 22.01.2011 г.</t>
  </si>
  <si>
    <t xml:space="preserve">Заявление о государственном кадастровом учете недвижимого имущества и (или) о государственной регистрации прав от 14.09.2021 г. </t>
  </si>
  <si>
    <t>Заявление о государственном кадастровом учете недвижимого имущества и (или) о государственной регистрации прав от 09.03.2011 г.</t>
  </si>
  <si>
    <t>Заявление о государственном кадастровом учете недвижимого имущества и (или) о государственной регистрации прав от 05.10.2021</t>
  </si>
  <si>
    <t>Распоряжение администрации Новооскольского городского от 11.10.2021 г. № 1248-р "О предоставлении в постоянное (бессрочное) пользование земельного участка муниципальному казенному учреждению культуры "Великомихайловский музей имени Первой Конной армии",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t>
  </si>
  <si>
    <t>31:19:0508010:67</t>
  </si>
  <si>
    <t>31:19:1106012:15</t>
  </si>
  <si>
    <t>31:19:0508010:320</t>
  </si>
  <si>
    <t>31:19:0508010:70</t>
  </si>
  <si>
    <t>31:19:0508010:92</t>
  </si>
  <si>
    <t>Белгородская область, Новооскольский район, в районе с. Большая Яруга -6</t>
  </si>
  <si>
    <t>Белгородская область, г. Новый Оскол, ул. Володарского, 57</t>
  </si>
  <si>
    <t>для размещения административных зданий</t>
  </si>
  <si>
    <t>Заявление о государственном кадастровом учете недвижимого имущества и (или) о государственной регистрации прав от 20.10.21 г.</t>
  </si>
  <si>
    <t>Решение Совета депутатов Новооскольского городского округа от 26.10.2021 г. № 669 "О принятии в муниципальную собственность Новооскольского городского округа", распоряжение МТУ Росимущества в Курской и Белгородской областях" от 05.10.2021 г. № 639-р "О безвозмездной передаче земельного участка, являющегося государственной солбственностью Российской Федерации, находящегося на праве постоянного (бессрочного) пользования у ФГБУ "Белгородская межобластная ветеринарная лаборатория" в муниципальную собственность Новооскольского городского округа Белгородской области, акт приема-передачи земельного участка, являющегося государственной собственостью Российской Федерации,  от 08 ноября 2021 года находящегося на праве постоянного (бессрочного) пользования у ФГБУ "Белгородская межобластная ветеринарная лаборатория" в муниципальную собственность Новооскольского городского округа Белгородской области</t>
  </si>
  <si>
    <t>Заявление о государственном кадастровом учете недвижимого имущества и (или) о государственной регистрации прав от 25.10.21  г.</t>
  </si>
  <si>
    <t>Заявление о государственном кадастровом учете недвижимого имущества и (или) о государственной регистрации прав от 11.11.21  г.</t>
  </si>
  <si>
    <t>Заявление о государственном кадастровом учете недвижимого имущества и (или) о государственной регистрации прав от  09.11.2021 г.</t>
  </si>
  <si>
    <t>31:19:0508012:51</t>
  </si>
  <si>
    <t>31:19:1003001:501</t>
  </si>
  <si>
    <t>31:19:1005001:1</t>
  </si>
  <si>
    <t>31:19:1003001:630</t>
  </si>
  <si>
    <t>31:19:1003001:724, 1/3 доля в праве</t>
  </si>
  <si>
    <t>Белгородская область, Новооскольский район, с. Изъединовка</t>
  </si>
  <si>
    <t>Заявление о государственном кадастровом учете недвижимого имущества и (или) о государственной регистрации прав от 20.11.21 г.</t>
  </si>
  <si>
    <t>Заявление о государственном кадастровом учете недвижимого имущества и (или) о государственной регистрации прав от 26.11.21 г.</t>
  </si>
  <si>
    <t>Заявление о государственном кадастровом учете недвижимого имущества и (или) о государственной регистрации прав от 01.12.21 г.</t>
  </si>
  <si>
    <t>Заявление о государственном кадастровом учете недвижимого имущества и (или) о государственной регистрации прав от 13.12.21 г.</t>
  </si>
  <si>
    <t>Заявление о государственном кадастровом учете недвижимого имущества и (или) о государственной регистрации прав от 14.12.21 г.</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</si>
  <si>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Распоряжение администрации Новооскольского городского округа от 01.12.2021 г. № 1449-р "О предоставлении в постоянное (бессрочное) пользование земельных участков муниципальному казенному учреждению "Административно-хозяйственный центр обеспечения деятельности органов местного самоуправления Новооскольского городского округа"
</t>
  </si>
  <si>
    <t>31:19:1106022:86</t>
  </si>
  <si>
    <t>Белгородская область, г. Новый Оскол, ул. Успенская, 55</t>
  </si>
  <si>
    <t>Распоряжение администрации Новооскольского городского округа от 01.12.2021 г. № 1450-р "О предоставлении в постоянное (бессрочное) пользование земельных участков муниципальному казенному учреждению "Центр патриотического воспитания молодежи Новооскольского городского округа"</t>
  </si>
  <si>
    <t>для строительства нежилого здания</t>
  </si>
  <si>
    <t>31:19:1002003:164</t>
  </si>
  <si>
    <t>Белгородская область, Новооскольский район, в районе с. Большая Яруга -4</t>
  </si>
  <si>
    <t>Заявление о государственном кадастровом учете недвижимого имущества и (или) о государственной регистрации прав от 17.11.21 г.</t>
  </si>
  <si>
    <t>сх земли</t>
  </si>
  <si>
    <t>дошкольное начальное и среднее образование</t>
  </si>
  <si>
    <t>31:19:1104002:1867</t>
  </si>
  <si>
    <t>Уточнить!!!</t>
  </si>
  <si>
    <t>для размещения кладбищ (земли промышленности)</t>
  </si>
  <si>
    <t>или новую не внесли. Не изменилась КС</t>
  </si>
  <si>
    <t xml:space="preserve">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 аренда
</t>
  </si>
  <si>
    <t>31:19:1006001:114</t>
  </si>
  <si>
    <t>31:19:0000000:1657</t>
  </si>
  <si>
    <t>31:19:0000000:1659</t>
  </si>
  <si>
    <t>31:19:1201005:124</t>
  </si>
  <si>
    <t>31:19:0000000:1679</t>
  </si>
  <si>
    <t>31:19:1201012:95</t>
  </si>
  <si>
    <t>31:19:1104011:179</t>
  </si>
  <si>
    <t>31:19:0000000:1680</t>
  </si>
  <si>
    <t>31:19:0000000:1658</t>
  </si>
  <si>
    <t>31:19:0905003:5</t>
  </si>
  <si>
    <t>Белгородская область, Новооскольский р-н, ОАО "Золотое Руно"</t>
  </si>
  <si>
    <t>Белгородская область, Новооскольский р-н, п. Прибрежный</t>
  </si>
  <si>
    <t>Белгородская область, г. Новый Оскол, ул. Кооперативная</t>
  </si>
  <si>
    <t>Белгородская область, Новооскольский р-н, в районе п. Прибрежный</t>
  </si>
  <si>
    <t>Белгородская область, г. Новый Оскол, ул. Красноармейская</t>
  </si>
  <si>
    <t>улично-дорожная сеть</t>
  </si>
  <si>
    <t>бытовое обслуживание</t>
  </si>
  <si>
    <t>Распоряжение Правительства Белгородской области от 13 декабря 2021 года № 640-рп "О передаче земельного участка в муниципальную собственность", Решение Совета депутатов Новооскольского городского округа от 24 декабря 2021 года № 701 "О принятии в муниципальную собственность Новооскольского городского округа", акт приема-передачи имущества государственной казны Белгородской области в муниципальную собственность Новооскольского городского округа от 17 декабря 2021 года.</t>
  </si>
  <si>
    <t>Распоряжение администрации Новооскольского городского округа от 29 декабря 2021 г. № 1596-р "О предоставлении в постоянное (бессрочное) пользование земельного участка управлению городского хозяйства администрации Новооскольского городского округа"</t>
  </si>
  <si>
    <t>Распоряжение администрации Новооскольского городского округа от 29 декабря 2021 г. № 1598-р "О предоставлении в постоянное (бессрочное) пользование земельного участка управлению городского хозяйства администрации Новооскольского городского округа"</t>
  </si>
  <si>
    <t>Распоряжение администрации Новооскольского городского округа от 29 декабря 2021 г. № 1597-р "О предоставлении в постоянное (бессрочное) пользование земельного участка управлению городского хозяйства администрации Новооскольского городского округа"</t>
  </si>
  <si>
    <t>Распоряжение администрации Новооскольского городского округа от 17 января 2022 г. № 29-р "О предоставлении в постоянное (бессрочное) пользование земельного участка управлению городского хозяйства администрации Новооскольского городского округа"</t>
  </si>
  <si>
    <t>Заявление о государственном кадастровом учете недвижимого имущества и (или) о государственной регистрации прав от 27.12.2021  г.</t>
  </si>
  <si>
    <t>ст. 56 Федерального закона № 218-ФЗ "О государственной регистрации недвижимости"  от 13.07.2015 г., ст. 19 Земельного кодекса Российской Федерации от 25.10.2001 г. № 136-ФЗ</t>
  </si>
  <si>
    <t>Распоряжение администрации Новооскольского городского округа от 17 января 2022 г. № 28-р "О предоставлении в постоянное (бессрочное) пользование земельного участка управлению городского хозяйства администрации Новооскольского городского округа"</t>
  </si>
  <si>
    <t>Заявление о государственном кадастровом учете недвижимого имущества и (или) о государственной регистрации прав от 13.01.2022  г.</t>
  </si>
  <si>
    <t>земли сх, казна</t>
  </si>
  <si>
    <t>знп, казна</t>
  </si>
  <si>
    <t>31:19:1004002:37</t>
  </si>
  <si>
    <t>31:19:1004002:36</t>
  </si>
  <si>
    <t>Белгородская область, Новооскольский р-н, с. Яковлевка</t>
  </si>
  <si>
    <t>п. 4 ст. 56  Федерального закона "О государственной регистрации недвижимости", № 218-ФЗ от 13.07.2015 г., п.п. 1.1. ст. 19 Земельного кодекса Российской Федерации, № 136-ФЗ от 25.10.2001 г.</t>
  </si>
  <si>
    <t>31:19:0508010:143</t>
  </si>
  <si>
    <t>31:19:0508012:288</t>
  </si>
  <si>
    <t>31:19:1202001:52</t>
  </si>
  <si>
    <t xml:space="preserve">Белгородская область, Новооскольский р-н, в районе с. Большая Яруга-6 </t>
  </si>
  <si>
    <t>Белгородская область, Новооскольский р-н, в районе с. Большая Яруга-2</t>
  </si>
  <si>
    <t>для размещения гаражей</t>
  </si>
  <si>
    <t>п. 4 ст. 56  Федерального закона "О государственной регистрации недвижимости", № 218-ФЗ от 13.07.2015 г., п.п. 1.1. ст. 19 Земельного кодекса Российской Федерации, № 136-ФЗ от 25.10.2001 г., заявление от 19.02.2022 г.</t>
  </si>
  <si>
    <t>п. 4 ст. 56  Федерального закона "О государственной регистрации недвижимости", № 218-ФЗ от 13.07.2015 г., п.п. 1.1. ст. 19 Земельного кодекса Российской Федерации, № 136-ФЗ от 25.10.2001 г., заявление от 16.02.2022 г.</t>
  </si>
  <si>
    <t>Распоряжение МТУ Росимущества в Курской и Белгородской областях от 16.11.2021 г. № 697-р "О безвлзмездной передаче земельного участка, являющегося государственной собственностью Российской Федерации, в муниципальную собственность Новооскольского городского округа Белгородской области, решение Совета депутатов Новооскольского городского округа от 22.02.2022 г. № 730 "О принятии имущества в муниципальную собственность Новооскольского городского округа", акт приема-передачи земельного участка, являющегося государственной собственностью Российской Федерации, в муниципальную собственность Новооскольского городского округа Белгородской области</t>
  </si>
  <si>
    <t>Белгородская область, г. Новый Оскол, п. ДРП</t>
  </si>
  <si>
    <t>для размещения базы битума</t>
  </si>
  <si>
    <t>31:19:1110002:13</t>
  </si>
  <si>
    <t>Распоряжение администрации Новооскольского городского округа от 24 марта 2022 года № 372-р "О предоставлении в постоянное (бессрочное) пользование земельного участка муниципальному казенному учреждению "Центр патриотического воспитания молодежи Новооскольского городского округа"</t>
  </si>
  <si>
    <t xml:space="preserve">  </t>
  </si>
  <si>
    <t>31:19:0102012:144</t>
  </si>
  <si>
    <t>31:19:0102012:145</t>
  </si>
  <si>
    <t>Белгородская область, Новооскольский р-н, с. Васильдол</t>
  </si>
  <si>
    <t>для размещения и обслуживания мехотряда</t>
  </si>
  <si>
    <t>п. 4 ст. 56  Федерального закона "О государственной регистрации недвижимости", № 218-ФЗ от 13.07.2015 г., п.п. 1.1. ст. 19 Земельного кодекса Российской Федерации, № 136-ФЗ от 25.10.2001 г., заявление от 08.04.2022 г.</t>
  </si>
  <si>
    <t>казна ри 25.05.2022</t>
  </si>
  <si>
    <t>31:19:0508012:44</t>
  </si>
  <si>
    <t>Заявление о государственном кадастровом учете недвижимого имущества и (или) государственной регистрации прав на недвижимое имущество, от 30.05.2022.,  ст. 56 Федерального закона "О государственной регистрации недвижимости" , № №218-ФЗ , выдан 13.07.2015   ст. 19 Земельного кодекса Российской Федерации, № 136-ФЗ , выдан 25.10.2001 г.</t>
  </si>
  <si>
    <t>г. Новый Оскол, ул. Ленина, 57/1</t>
  </si>
  <si>
    <t>31:19:1106016:113</t>
  </si>
  <si>
    <t>Распоряжение администрации Новооскольского городского округа от 02.03.2020 г. № 208-р "О предоставлении в постоянное (бессрочное) пользование земельного участка Муниципальному бюджетному общеобразовательному учреждению "Средняя общеобразовательная школа №1 с углубленным изучением отдельных предметов имени Княжны Ольги Николаевны Романовой" г.Новый Оскол Белгородской области</t>
  </si>
  <si>
    <t>31:19:0404004:3</t>
  </si>
  <si>
    <t>казна, ЗНП</t>
  </si>
  <si>
    <t>31:19:0404004:4</t>
  </si>
  <si>
    <t>31:19:1005002:75</t>
  </si>
  <si>
    <t>31:19:0904004:160</t>
  </si>
  <si>
    <t>31:19:0804004:5</t>
  </si>
  <si>
    <t>31:19:0000000:1372</t>
  </si>
  <si>
    <t>Казна, сх, без привязки</t>
  </si>
  <si>
    <t>казна, земли сх</t>
  </si>
  <si>
    <t>Белгородская область, м. р-н "Новооскольский район" Белгородской области, с.п. Шараповское, с. Шараповка, ул. Центральная, 6</t>
  </si>
  <si>
    <t>образование и просвещение</t>
  </si>
  <si>
    <t>31:19:0904003:154</t>
  </si>
  <si>
    <t>казна, ЗНП, прив к 31:19:0904001:324</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</si>
  <si>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23.05.2019, п. 1.1. статьи 19 Земельного Кодекса Российской Федерации</t>
  </si>
  <si>
    <t>ч.4 ст. 56 ФЗ "О государственной регистрации недвижимости"  от 13.07.2015 г. № 218-ФЗ , заявление об отказе от права собственности на земельный участок или земельной доли от 23.05.2019, п. 1.1. статьи 19 Земельного Кодекса Российской Федерации</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</si>
  <si>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03.12.2019, п. 1.1. статьи 19 Земельного Кодекса Российской Федерации</t>
  </si>
  <si>
    <t>ст. 30.2 ФЗ "О государственной регистрации прав на недвижимое имущество и сделок с ним" от 21.07.1997 г. № 122-ФЗ, статья 19 Земельного Кодекса Российской Федерации</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</si>
  <si>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07.09.2020 г., п. 1.1. статьи 19 Земельного Кодекса Российской Федерации</t>
  </si>
  <si>
    <t xml:space="preserve">статья 3.1 Федерального Закона Российской Федерации "О введении в действие Земельного Кодекса Российской Федерации" № 137-ФЗ
</t>
  </si>
  <si>
    <t>31:19:0508010:250</t>
  </si>
  <si>
    <t>31:19:0508010:364</t>
  </si>
  <si>
    <t>31:19:1003007:1</t>
  </si>
  <si>
    <t>Белгородская область, Новооскольский район,  в районе с. Большая Яруга- 6</t>
  </si>
  <si>
    <t>Белгородская область, Новооскольский район,  с. Крюк</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</si>
  <si>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06.06.2022, п. 1.1. статьи 19 Земельного Кодекса Российской Федерации</t>
  </si>
  <si>
    <t>Распоряжение администрации Новооскольского городского округа от 15 июня 2022 года № 711-р "О прекращении права постоянного (бессрочного) пользования земельным участком МКУК "Новооскольская клубная система"</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</si>
  <si>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19.05.2021, п. 1.1. статьи 19 Земельного Кодекса Российской Федерации</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</si>
  <si>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24.06.2022, п. 1.1. статьи 19 Земельного Кодекса Российской Федерации</t>
  </si>
  <si>
    <t>казна, без привязки, земли сх</t>
  </si>
  <si>
    <t>казна, земли нас.п</t>
  </si>
  <si>
    <t>казна, земли НП</t>
  </si>
  <si>
    <t>Белгородская область, Новооскольский район,  в границах СПК "Нива"</t>
  </si>
  <si>
    <t>31:19:0508010:328</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</si>
  <si>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11.07.2022, п. 1.1. статьи 19 Земельного Кодекса Российской Федерации</t>
  </si>
  <si>
    <t>письмо Управления Росреестра по Белгородской области от 05.07.2022 № 02-14/6870-ЮЯ</t>
  </si>
  <si>
    <t>31:19:0000000:407</t>
  </si>
  <si>
    <t xml:space="preserve">земельный участок </t>
  </si>
  <si>
    <t>Белгородская область, Новооскольский район,  в районе Орлов сад</t>
  </si>
  <si>
    <t>Белгородская область, Новооскольский район,  с. Шараповка</t>
  </si>
  <si>
    <t>Белгородская область, Новооскольский район,  с. Изъединовка</t>
  </si>
  <si>
    <t>Белгородская область, Новооскольский район,  с. Старая Безгинка</t>
  </si>
  <si>
    <t>Белгородская область, Новооскольский район,   в районе х. Кулевка</t>
  </si>
  <si>
    <t>Белгородская область, Новооскольский район,   в районе с. Грачевка</t>
  </si>
  <si>
    <t>-</t>
  </si>
  <si>
    <t>31:19:1003001:399</t>
  </si>
  <si>
    <t>31:19:0904007:57</t>
  </si>
  <si>
    <t>31:19:0904007:58</t>
  </si>
  <si>
    <t>31:19:1005002:42</t>
  </si>
  <si>
    <t>31:19:0804006:4</t>
  </si>
  <si>
    <t>31:19:0000000:1771</t>
  </si>
  <si>
    <t>31:19:1003004:375</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</si>
  <si>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22.08.2022, п. 1.1. статьи 19 Земельного Кодекса Российской Федерации</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</si>
  <si>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03.08.2022, п. 1.1. статьи 19 Земельного Кодекса Российской Федерации</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</si>
  <si>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05.08.2022, п. 1.1. статьи 19 Земельного Кодекса Российской Федерации</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</si>
  <si>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19.08.2022, п. 1.1. статьи 19 Земельного Кодекса Российской Федерации</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</si>
  <si>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07.09.2022, п. 1.1. статьи 19 Земельного Кодекса Российской Федерации</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</si>
  <si>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20.09.2022, п. 1.1. статьи 19 Земельного Кодекса Российской Федерации</t>
  </si>
  <si>
    <t>казна, категория не установлена</t>
  </si>
  <si>
    <t>Белгородская область, Новооскольский район,   в районе с. Орлов сад</t>
  </si>
  <si>
    <t>31:19:1003001:590</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</si>
  <si>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11.10.2022, п. 1.1. статьи 19 Земельного Кодекса Российской Федерации</t>
  </si>
  <si>
    <t>Белгородская область, Новооскольский район,  в районе с. Ниновка</t>
  </si>
  <si>
    <t>Белгородская область, Новооскольский район,  в районе с. Большая Яруга - 6</t>
  </si>
  <si>
    <t>31:19:1003001:246</t>
  </si>
  <si>
    <t>31:19:1003001:144</t>
  </si>
  <si>
    <t>31:19:1201012:83</t>
  </si>
  <si>
    <t>31:19:0508010:356</t>
  </si>
  <si>
    <t>31:19:0508012:242</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</si>
  <si>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28.10.2022, п. 1.1. статьи 19 Земельного Кодекса Российской Федерации</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</si>
  <si>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09.11.2022, п. 1.1. статьи 19 Земельного Кодекса Российской Федерации</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</si>
  <si>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14.11.2022, п. 1.1. статьи 19 Земельного Кодекса Российской Федерации</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</si>
  <si>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15.11.2022, п. 1.1. статьи 19 Земельного Кодекса Российской Федерации</t>
  </si>
  <si>
    <t>казна с 05.7.22 г., земли сх, казна</t>
  </si>
  <si>
    <t>31:19:1003001:247</t>
  </si>
  <si>
    <t>статья 56 ФЗ "О государственной регистрации недвижимости"  от 13.07.2015 г. № 218-ФЗ,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30.11.2022,  статья 19 Земельного Кодекса Российской Федерации от 25.10.2001 г. № 136-ФЗ</t>
  </si>
  <si>
    <t>Белгородская область, Новооскольский район,   с. Беломестное</t>
  </si>
  <si>
    <t>31:19:1303009:2</t>
  </si>
  <si>
    <t>статья 56 ФЗ "О государственной регистрации недвижимости"  от 13.07.2015 г. № 218-ФЗ, заявление о государственной регистрации прав, ограничений прав, обременений объектов недвижимости, сделок с прилагаемыми документами (статьи 15, 19 Закона) от 15.03.2011,  статья 19 Земельного Кодекса Российской Федерации от 25.10.2001 г. № 136-ФЗ</t>
  </si>
  <si>
    <t>31:19:1304005:27</t>
  </si>
  <si>
    <t>статья 56 ФЗ "О государственной регистрации недвижимости"  от 13.07.2015 г. № 218-ФЗ,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28.11.2022, статья 19 Земельного Кодекса Российской Федерации от 25.10.2001 г. № 136-ФЗ</t>
  </si>
  <si>
    <t>31:19:1303003:2</t>
  </si>
  <si>
    <t>статья 56 ФЗ "О государственной регистрации недвижимости"  от 13.07.2015 г. № 218-ФЗ, заявление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28.11.2022,   статья 19 Земельного Кодекса Российской Федерации от 25.10.2001 г. № 136-ФЗ</t>
  </si>
  <si>
    <t>31:19:1003001:748</t>
  </si>
  <si>
    <t>статья 56 ФЗ "О государственной регистрации недвижимости"  от 13.07.2015 г. № 218-ФЗ, заявление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17.10.2022, статья 19 Земельного Кодекса Российской Федерации от 25.10.2001 г. № 136-ФЗ</t>
  </si>
  <si>
    <t>31:19:0508012:228</t>
  </si>
  <si>
    <t>статья 56 ФЗ "О государственной регистрации недвижимости"  от 13.07.2015 г. № 218-ФЗ, заявление об отказе от права собственности на земельный участок или земельной доли от 16.11.2022, статья 19 Земельного Кодекса Российской Федерации от 25.10.2001 г. № 136-ФЗ</t>
  </si>
  <si>
    <t>казна, земли насел.пунктов</t>
  </si>
  <si>
    <t>6 334 031,07</t>
  </si>
  <si>
    <t>851 стало по ККР 826 кв.м</t>
  </si>
  <si>
    <t>казна, земли сх 9,78 руб.кв.м</t>
  </si>
  <si>
    <t>31:19:1110002:862</t>
  </si>
  <si>
    <t>Распоряжение администрации Новооскольского городского округа от  28.12.2022 № 1557-р "Об утверждении схемы расположения земельного участка на кадастровом плане территории", Федеральный закон от  25.10.2001 № 137 "О введении в действие Земельного кодекса Российской Федерации", Земельный кодекс РФ от 25.10.2001 г. № 136-ФЗ,  Постановление Правительства Российской Федерации № 307 от 14.04.2016. преобразование земельных участков с кадастровым номером 31:19:1110002:857 площадью 41461 кв.м и 31:19:1110002:850 площадью 4508 кв.м путем объединения.</t>
  </si>
  <si>
    <t>Белгородская область, р-н Новооскольский, с. Великомихайловка, ул. Советская, 16</t>
  </si>
  <si>
    <t>31:19:1506001:17</t>
  </si>
  <si>
    <t>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MFC-0246/2022-33169-1, 2022-12-21, Федеральный закон "О государственной регистрации недвижимости", ст. 56, 218-ФЗ, 2015-07-13, Земельный кодекс РФ, ст. 19, 136-ФЗ, 2001-10-25</t>
  </si>
  <si>
    <t>Распоряжение администрации Новооскольского городского округа от 17 января 2022 г. № 30-р "О предоставлении в постоянное (бессрочное) пользование земельного участка управлению городского хозяйства администрации Новооскольского городского округа", Распоряжение администрации Новооскольского городского округа от  09.02.2023 г. № 106-р "О прекращении постоянного (бессрочного) пользования земельным участком управления городского хозяйства администрации Новооскольского городского округа",  Распоряжение администрации Новооскольского городского округа от  09.02.2023 г. № 107-р "О предоставлении в безвозмездное срочное  пользование земельного участка обществу с огрниченной ответственностью "Автомост".</t>
  </si>
  <si>
    <t>31:19:1003001:137</t>
  </si>
  <si>
    <t>сх, казна</t>
  </si>
  <si>
    <t xml:space="preserve">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от 28.12.2022, п. 1.1. ст. 19 Земельного кодекса Российской Федерации, 136-ФЗ, 2001-10-25, ч. 4 ст. 56 Федерального закона "О государственной регистрации недвижимости", 218-ФЗ, 2015-07-13 </t>
  </si>
  <si>
    <t>Распоряжение администрации Новооскольского городского округа от 07.10.2019 года № 1273-р "О внесении изменений в распоряжение администрации муниципального района "Новооскольский район" Белгородской области от 10 октября 2018 года № 958-р, Распоряжение администрации Новооскольского городского округа от  09.02.2023 г. № 112-р "О прекращении постоянного (бессрочного) пользования земельным участком  муниципального казенного учреждения культуры "Центральная библиотека Новооскольского городского округа", Распоряжение администрации Новооскольского городского округа от  09.02.2023 г. № 111-р "О предоставлении в постоянное (бессрочное) пользование земельного участка муниципальному казенному учреждению культуры "Новооскольский краеведческий музей"</t>
  </si>
  <si>
    <t>Белгородская область, г. Новый Оскол, ул. Ливенская, 14</t>
  </si>
  <si>
    <t>31:19:1104011:181</t>
  </si>
  <si>
    <t>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от 26.01.2023 г., п. 1.1. ст. 19 Земельного кодекса Российской Федерации, 136-ФЗ, 2001-10-25, ч. 4 ст. 56 Федерального закона "О государственной регистрации недвижимости",  218-ФЗ, 2015-07-13</t>
  </si>
  <si>
    <t>Белгородская область, Новооскольский р-н, с. Большая Ивановка</t>
  </si>
  <si>
    <t>31:19:0706003:54</t>
  </si>
  <si>
    <t xml:space="preserve">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от 14.11.2022 г., п. 1.1. ст. 19 Земельного кодекса Российской Федерации, 136-ФЗ, 2001-10-25, ч. 4 ст. 56 Федерального закона "О государственной регистрации недвижимости", 218-ФЗ, 2015-07-13 </t>
  </si>
  <si>
    <t>ЗНП, казна</t>
  </si>
  <si>
    <t>31:19:1006002:71</t>
  </si>
  <si>
    <t>31:19:1003004:268</t>
  </si>
  <si>
    <t>28.02.203</t>
  </si>
  <si>
    <t>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от 31.01.2023, п. 1.1. ст. 19 Земельного кодекса Российской Федерации, 136-ФЗ, 2001-10-25, ч. 4 ст. 56 Федерального закона "О государственной регистрации недвижимости", 218-ФЗ, 2015-07-13</t>
  </si>
  <si>
    <t>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от 16.02.2023, п. 1.1. ст. 19 Земельного кодекса Российской Федерации, 136-ФЗ, 2001-10-25, ч. 4 ст. 56 Федерального закона "О государственной регистрации недвижимости", 218-ФЗ, 2015-07-13</t>
  </si>
  <si>
    <t>31:19:1004001:38</t>
  </si>
  <si>
    <t>ч. 4 ст. 56 Федерального закона "О государственной регистрации недвижимости" № 218-ФЗ от 13.07.2015 г.</t>
  </si>
  <si>
    <t>31:19:0102004:31</t>
  </si>
  <si>
    <t>для размещения и обслуживания зданий гаража</t>
  </si>
  <si>
    <t>31:19:1704004:144</t>
  </si>
  <si>
    <t>Распоряжение администрации Новооскольского городского округа от 21 марта 2023 г. № 286-р "О предоставлении в постоянное (бессрочное) пользование земельного участка Боровогриневской территориальной администрации администрации Новооскольского городского округа"</t>
  </si>
  <si>
    <t>Распоряжение администрации Новооскольского городского округа от 07.10.2019 года № 1273-р "О внесении изменений в распоряжение администрации муниципального района "Новооскольский район" Белгородской области от 10 октября 2018 года № 958-р, Распоряжение администрации Новооскольского городского округа от 24 апреля 2023 г. № 453-р "О прекращении постоянного (бессрочного) пользования земельным участком муниципального казенного учреждения культуры "Центральная библиотека Новооскольского городского округа"</t>
  </si>
  <si>
    <t>Постановление Правительства Российской Федерации № 307 от 07.04.2016 г., Федеральный закон Земельный кодекс Российской Федерации № 136-ФЗ от 25.10.2001, Распоряжение администрации Новооскольского городского округа от 11 апреля 2023 г. № 404-р "О предоставлении в постоянное (бессрочное) пользование земельного участка Васильдольской территориальной администрации администрации Новооскольского городского округа"</t>
  </si>
  <si>
    <t>31:19:1003004:148</t>
  </si>
  <si>
    <t>31:19:1110002:644</t>
  </si>
  <si>
    <t>31:19:0501008:84</t>
  </si>
  <si>
    <t>31:19:1502013:4</t>
  </si>
  <si>
    <t>31:19:0304007:24</t>
  </si>
  <si>
    <t>31:19:1107035:342</t>
  </si>
  <si>
    <t>Белгородская область, г. Новый Оскол, пер. Кооперативный</t>
  </si>
  <si>
    <t>Белгородская область, Новооскольский р-н,  с. Глинное</t>
  </si>
  <si>
    <t>Белгородская область, Новооскольский р-н,  с. Великомихайловка, ул. Советская, 124</t>
  </si>
  <si>
    <t>Белгородская область, Новооскольский р-н,  с. Солонец-Поляна</t>
  </si>
  <si>
    <t>производственная деятельность</t>
  </si>
  <si>
    <t xml:space="preserve">Распоряжение администрации Новооскольского городского округа от 27 апреля 2023 г. № 484-р "О предоставлении в постоянное (бессрочное) пользование земельного участка муниципальному бюджетносу учреждению" Новооскольское благоустройство", Постановление Правительства Российской Федерации "Об утверждении перечня документов, необходимых для государственной регистрации права собственности Российской Федерации, субъекта Российской Федерации или муниципального образования на земельный участок при разграничении государственной собственности на землю, и о признании утратившим силу постановления Правительства Российской Федерации от 30 июня 2006 г. №404", 307, 2016-04-14 </t>
  </si>
  <si>
    <t>казна, 12.05.23</t>
  </si>
  <si>
    <t>привязан ОКС 31:19:1108001:145</t>
  </si>
  <si>
    <t>Федеральный закон ч. 4 ст 56 Федерального закона "О государственной регистрации недвижимости", 218-ФЗ, 2015-07-13, п.п. 1.1 ст. 19 Земельного кодекса Российской Федерации, 136-ФЗ, 2001-10-25,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2023-05-26</t>
  </si>
  <si>
    <t xml:space="preserve">Распоряжение администрации Новооскольского городского округа от 11 апреля 2023 г. № 406-р "Об утверждении схемы расположения земельного участка на кадастровом плане территории", Федеральный закон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2006-04-17 </t>
  </si>
  <si>
    <t xml:space="preserve">Федеральный закон ч. 4 ст 56 Федерального закона "О государственной регистрации недвижимости", 218-ФЗ, 2015-07-13, п.п. 1.1 ст. 19 Земельного кодекса Российской Федерации, 136-ФЗ, 2001-10-25,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2023-05-11 </t>
  </si>
  <si>
    <t xml:space="preserve">Федеральный закон ч. 4 ст 56 Федерального закона "О государственной регистрации недвижимости", 218-ФЗ, 2015-07-13, п.п. 1.1 ст. 19 Земельного кодекса Российской Федерации, 136-ФЗ, 2001-10-25,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2023-04-20 </t>
  </si>
  <si>
    <t>Белгородская область, м.р-н "Новооскольский район" Белгородской области, с.п. Боровогриневское, в районе урочища Фурсин</t>
  </si>
  <si>
    <t>Белгородская область, Новооскольский р-н, п. Прибрежный, ул. Набережная</t>
  </si>
  <si>
    <t>Белгородская область, Новооскольский р-н, с. Васильдол, ул. Селезневка, дом 14</t>
  </si>
  <si>
    <t>Белгородская область, Новооскольский р-н, с. Васильдол, ул. Нижняя, дом 33</t>
  </si>
  <si>
    <t>Белгородская область, Новооскольский р-н, с. Малое Городище, ул. Центральная, дом 62</t>
  </si>
  <si>
    <t>Белгородская область, Новооскольский р-н, х. Погромец</t>
  </si>
  <si>
    <t>Белгородская область, Новооскольский р-н, в районе с. Большая Яруга-1</t>
  </si>
  <si>
    <t>Белгородская область, Новооскольский р-н, с. Богородское</t>
  </si>
  <si>
    <t>Распоряжение администрации Новооскольского городского округа от 14 июня 2023 г. № 725-р "О предоставлении в постоянное (бессрочное) пользование земельного участка муниципальному бюджетному дошкольному образовательному учреждению "Детский сад № 8 комбинированного вида Новооскольского района Белгородской области", Федеральный Закон Российской Федерации от 17.04.2006 г. № 53</t>
  </si>
  <si>
    <t>Решение Новооскольского районного суда от 05.08.2013 г. № 2-360/2013, решение Совета депутатов Новооскольского городского округа от 18.09.2018 г. № 16</t>
  </si>
  <si>
    <t xml:space="preserve">Федеральный закон ч. 4 ст 56 Федерального закона "О государственной регистрации недвижимости", 218-ФЗ, 2015-07-13, п.п. 1.1 ст. 19 Земельного кодекса Российской Федерации, 136-ФЗ, 2001-10-25,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20.06.2023 г. </t>
  </si>
  <si>
    <t xml:space="preserve">Федеральный закон ч. 4 ст 56 Федерального закона "О государственной регистрации недвижимости", 218-ФЗ, 2015-07-13, п.п. 1.1 ст. 19 Земельного кодекса Российской Федерации, 136-ФЗ, 2001-10-25,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22.06.2023 г. </t>
  </si>
  <si>
    <t xml:space="preserve">Федеральный закон ч. 4 ст 56 Федерального закона "О государственной регистрации недвижимости", 218-ФЗ, 2015-07-13, п.п. 1.1 ст. 19 Земельного кодекса Российской Федерации, 136-ФЗ, 2001-10-25,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14.06.2023 г. </t>
  </si>
  <si>
    <t>дошкольное, начальное и среднее общее образование</t>
  </si>
  <si>
    <t>31:19:0000000:1864</t>
  </si>
  <si>
    <t>31:19:0102010:13</t>
  </si>
  <si>
    <t>31:19:0102008:10</t>
  </si>
  <si>
    <t>31:19:0103001:8</t>
  </si>
  <si>
    <t>31:19:0404001:57</t>
  </si>
  <si>
    <t>31:19:0508012:222</t>
  </si>
  <si>
    <t>31:19:1401002:30</t>
  </si>
  <si>
    <t>31:19:1103010:252</t>
  </si>
  <si>
    <t>Белгородская область, г. Новый Оскол, ул. Луговая, 26</t>
  </si>
  <si>
    <t xml:space="preserve">Федеральный закон ч. 4 ст 56 Федерального закона "О государственной регистрации недвижимости", 218-ФЗ, 2015-07-13, п.п. 1.1 ст. 19 Земельного кодекса Российской Федерации, 136-ФЗ, 2001-10-25,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30.06.2023 г. </t>
  </si>
  <si>
    <t>Категория земель</t>
  </si>
  <si>
    <t>Белгородская область,  Новооскольский район, в районе с. Большая Яруга-4</t>
  </si>
  <si>
    <t>Белгородская область,  Новооскольский район, в районе Орлов сад</t>
  </si>
  <si>
    <t>Российская Федерация, Белгородская область,  Новооскольский район, г. Новый Оскол, ул. Рождественская</t>
  </si>
  <si>
    <t>Российская Федерация, Белгородская область,  Новооскольский район, с. Яковлевка</t>
  </si>
  <si>
    <t>31:19:1002003:138</t>
  </si>
  <si>
    <t>31:19:1003001:87</t>
  </si>
  <si>
    <t>31:19:0000000:1875</t>
  </si>
  <si>
    <t>31:19:1006007:118</t>
  </si>
  <si>
    <t>Федеральный закон от 25.10.2001 г. № 136-ФЗ , ст. 3.1 "Земельного кодекса Российской Федерации".</t>
  </si>
  <si>
    <t xml:space="preserve">Федеральный закон ч. 4 ст 56 Федерального закона "О государственной регистрации недвижимости", 218-ФЗ, 2015-07-13, п.п. 1.1 ст. 19 Земельного кодекса Российской Федерации, 136-ФЗ, 2001-10-25,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01.08.2023 г. </t>
  </si>
  <si>
    <t xml:space="preserve">Федеральный закон ч. 4 ст 56 Федерального закона "О государственной регистрации недвижимости", 218-ФЗ, 2015-07-13, п.п. 1.1 ст. 19 Земельного кодекса Российской Федерации, 136-ФЗ, 2001-10-25, 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10.08.2023 г. </t>
  </si>
  <si>
    <t>земли сельскохозяйственного назначения</t>
  </si>
  <si>
    <t>31:19:1202003:386</t>
  </si>
  <si>
    <t>ч.4 ст. 56 ФЗ "О государственной регистрации недвижимости"  от 13.07.2015 г. № 218-ФЗ, заявление об отказе от права собственности на земельный участок или земельной доли от 11.07.2022, п. 1.1. статьи 19 Земельного Кодекса Российской  Федерации</t>
  </si>
  <si>
    <t>Белгородская область, Новооскольский р-н, с. Макешкино, ул. Городок</t>
  </si>
  <si>
    <t>31:19:1805004:143</t>
  </si>
  <si>
    <t>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2006-04-17, Выписка из реестра муниципальной собственности с указанием основания для включения объекта недвижимости в соответствующий реестр, 47-8/1125н, 2023-07-27</t>
  </si>
  <si>
    <t>31:19:0000000:1892</t>
  </si>
  <si>
    <t xml:space="preserve">Решение Новооскольского районного суда от 10.01.2017 г.,  Решение участника долевой собственности о выделе, б/н, 2023-08-29, Новооскольский городской округ,  Проект межевания территории Проект межевания земельных участков, б/н, 2023-08-28, Утюшева Ольга Павловна. </t>
  </si>
  <si>
    <t>Решение Новооскольского районного суда от 10.01.2017 г.,  Решение участника долевой собственности о выделе, б/н, 2023-08-29, Новооскольский городской округ,  Проект межевания территории Проект межевания земельных участков, б/н, 2023-08-28, Утюшева Ольга ПавловнаРешение Новооскольского районного суда от 10.01.2017 г.</t>
  </si>
  <si>
    <t>31:19:0000000:1894</t>
  </si>
  <si>
    <t>Решение Новооскольского районного суда Белгородской области, б/н, 2012-06-28, Решение участника долевой собственности о выделе земельного участка в счет доли в праве общей собственности на земельный участок из земель сельскохозяйственного назначения, № б/н, от 29.08.2023 г. Проект межевания земельных участков, б/н, 2023-08-28, Утюшева Ольга Павловна.</t>
  </si>
  <si>
    <t>31:19:1504007:47</t>
  </si>
  <si>
    <t>31:19:1504006:79</t>
  </si>
  <si>
    <t>31:19:1502011:47</t>
  </si>
  <si>
    <t>31:19:1502012:24</t>
  </si>
  <si>
    <t>31:19:1807001:112</t>
  </si>
  <si>
    <t>31:19:0508012:35</t>
  </si>
  <si>
    <t>31:19:0508012:5</t>
  </si>
  <si>
    <t>31:19:0509001:37</t>
  </si>
  <si>
    <t>Белгородская область, Новооскольский район, с. Покрово-Михайловка, ул. Школьная</t>
  </si>
  <si>
    <t>Белгородская область, Новооскольский район, с. Покрово-Михайловка, ул. Пролетарская</t>
  </si>
  <si>
    <t>Белгородская область, Новооскольский район, с. Великомихайловка, ул. Советская, 126</t>
  </si>
  <si>
    <t xml:space="preserve">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2023-10-12 </t>
  </si>
  <si>
    <t xml:space="preserve">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2023-10-04 </t>
  </si>
  <si>
    <t xml:space="preserve">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2023-10-18 </t>
  </si>
  <si>
    <t xml:space="preserve">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2023-10-11 </t>
  </si>
  <si>
    <t>земли сх назначения</t>
  </si>
  <si>
    <t xml:space="preserve">31:19:1106026:63 </t>
  </si>
  <si>
    <t>Распоряжение администрации Новооскольского городского округа от 07.10.2019 года № 1273-р "О внесении изменений в распоряжение администрации муниципального района "Новооскольский район" Белгородской области от 10 октября 2018 года № 958-р,  распоряжение администрации Новооскольского городского округа от 18 сентября 2023 г. № 1121-р "Об утверждении схемы расположения земельного участка на кадастровом плане территории" был разделен ЗУ с КН 31:19:1106026:63 на 2 ЗУ. В результате площадь ЗУ с КН 31:19:1106026:63 уменьшилась на 438 кв.м и стала 1995 кв.м. Образовался новый ЗУ с КН 31:19:1106026:371, с видом разркешенного использования :государственное управление.</t>
  </si>
  <si>
    <t>государственное управление</t>
  </si>
  <si>
    <t>31:19:1106026:371</t>
  </si>
  <si>
    <t>31:19:1807001:20</t>
  </si>
  <si>
    <t>31:19:1502011:87</t>
  </si>
  <si>
    <t>31:19:1804008:7</t>
  </si>
  <si>
    <t>31:19:1805002:20</t>
  </si>
  <si>
    <t>Белгородская область, Новооскольский район, с. Покрово-Михайловка, ул. Первомайская, д. 25Б, 2</t>
  </si>
  <si>
    <t>16 328,43</t>
  </si>
  <si>
    <t>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2023-10-13</t>
  </si>
  <si>
    <t>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2023-10-10</t>
  </si>
  <si>
    <t>Заявление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2023-10-25</t>
  </si>
  <si>
    <t>Вид пользования</t>
  </si>
  <si>
    <t>Категория земль</t>
  </si>
  <si>
    <t>Белгородская область, г. Новый Оскол, урочище Ливенская Сосна</t>
  </si>
  <si>
    <t>Белгородская область, Новооскольский район, с. Великомихайловка, ул. Красноармейская</t>
  </si>
  <si>
    <t>Белгородская область, Новооскольский район, с. Великомихайловка, ул. Советская</t>
  </si>
  <si>
    <t>Отдых (рекреация) (уход за городскими лесами)</t>
  </si>
  <si>
    <t>31:19:0000000:885</t>
  </si>
  <si>
    <t>31:19:1101005:73</t>
  </si>
  <si>
    <t>31:19:1003001:733</t>
  </si>
  <si>
    <t>31:19:1201012:18</t>
  </si>
  <si>
    <t>31:19:1502006:64</t>
  </si>
  <si>
    <t>31:19:1502015:75</t>
  </si>
  <si>
    <t>17.11.2023г.</t>
  </si>
  <si>
    <t xml:space="preserve">Распоряжение Правительства Белгородской области от 28.08.2023 г. № 658-рп «О передаче земельных участков в муниципальную собственность», решения Совета депутатов Новооскольского городского округа от 31 октября 2023 года № 21 «О принятии имущества в муниципальную собственность Новооскольского городского округа», акт приема-передачи от 13.11.2023 г. </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</si>
  <si>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2023-10-13</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</si>
  <si>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2023-11-27</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</si>
  <si>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2023-11-16</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</si>
  <si>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2023-11-20</t>
  </si>
  <si>
    <t>Сведения о земельных участках, оформленных в муниципальную собственность Новооскольского городского округа по состоянию на 01 января 2024 года</t>
  </si>
  <si>
    <t>31:19:1807001:197</t>
  </si>
  <si>
    <t>31:19:1502013:69</t>
  </si>
  <si>
    <t>31:19:0508012:88</t>
  </si>
  <si>
    <t>31:19:0901009:5</t>
  </si>
  <si>
    <t>31:19:1003004:140</t>
  </si>
  <si>
    <t>31:19:1110002:861</t>
  </si>
  <si>
    <t>31:19:1110002:866</t>
  </si>
  <si>
    <t>31:19:1207003:160</t>
  </si>
  <si>
    <t>31:19:1904010:10</t>
  </si>
  <si>
    <t>31:19:1003001:469</t>
  </si>
  <si>
    <t>Белгородская область, Новооскольский район, АОЗТ "Золотое руно"</t>
  </si>
  <si>
    <t>Белгородская область, Новооскольский городской округ, с. Песчанка, ул. Центральная, 28/2</t>
  </si>
  <si>
    <t>Белгородская область, Новооскольский район, в районе с. Орлов сад</t>
  </si>
  <si>
    <t>общественное управление</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</si>
  <si>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2023-11-27</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</si>
  <si>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2023-12-01</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</si>
  <si>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2023-12-05</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</si>
  <si>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2023-12-01</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</si>
  <si>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2023-12-14</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</si>
  <si>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2023-12-05</t>
  </si>
  <si>
    <t>Договоры / соглашения Договор пожертвования недвижимого имущества, находящегося в собственности ОАО "РЖД",
ЦРИ/04/Ж/4797/23/000022, 2023-12-19</t>
  </si>
  <si>
    <t xml:space="preserve">Договор дарения, Договор пожертвования недвижимого имущества, находящегося в собственности ОАО "РЖД", ЦРИ/04/Ж/4797/23/000022, 2023-12-19 </t>
  </si>
  <si>
    <t>Решение Совета депутатов Новооскольского гродского округа от 18.09.2018 г. № 16, распоряжение администрации муниципального района "Новооскольский район" Белгородской области от 10.10.2018 г. № 958-р</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</si>
  <si>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t>
  </si>
  <si>
    <t>Федеральный закон п.п. 1.1 ст. 19 Земельного кодекса РФ, 136-ФЗ, 2001-10-25, Федеральный закон ст. 56 Федерального закона "О государственной регистрации недвижимости", 218-ФЗ, 2015-07-13, Заявления о государственном кадастровом учете и (или) государственной регистрации прав, ограничений прав, обременений объектов недвижимости, сделок с прилагаемыми документами (статьи 15, 19 Закона), от  2023-12-27</t>
  </si>
  <si>
    <t>Белгородская область, Новооскольский район, г. Новый Оскол</t>
  </si>
  <si>
    <t>Земли промышленности, энергетики, транспорта, связи, радиовещания, телевидения, информатики, земли для обеспечения космической деятельности, земли обороны, безопасности и земли иного специального назначения</t>
  </si>
  <si>
    <t>Новооскольский район, в районе с. Яковлевка</t>
  </si>
  <si>
    <t>Новооскольский район, в районе с. Гущенка</t>
  </si>
  <si>
    <t>Новооскольский район, в районе  с. Гущенка</t>
  </si>
  <si>
    <t xml:space="preserve">растениеводство </t>
  </si>
  <si>
    <t>Надо письмо Калининой 01.24 г.</t>
  </si>
  <si>
    <t>75047,28 </t>
  </si>
  <si>
    <t xml:space="preserve">299615,19
</t>
  </si>
  <si>
    <t>Кадастровая стоимость, руб.</t>
  </si>
  <si>
    <t xml:space="preserve">Распоряжение администрации Новооскольского городского округа №1015-р от 07.08.2019 г.;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t>
  </si>
  <si>
    <t xml:space="preserve">Распоряжение администрации Новооскольского городского округа №1015-р от 07.08.2019 г.;Распоряжение администрации Новооскольского городского округа №1504-р от  28.11.2019 г.;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от 17.04.2006 г. </t>
  </si>
  <si>
    <t>Решение Совета депутатов Новооскольского городского округа от 18.12.2018 года № 98 "Об утверждении перечня имущества, находящегося в обственности городского и сельских поселений, администраций поселений, принимаемого в порядке правопреемства Новооскольским городским округом"</t>
  </si>
  <si>
    <t xml:space="preserve"> 570 кв.м</t>
  </si>
  <si>
    <t>Новооскольский район, с. Киселевка, ул. Школьная, 8</t>
  </si>
  <si>
    <t>Белгородская область,                     г. Новый Оскол, ул. Кооперативная, 14</t>
  </si>
  <si>
    <t>Белгородская область, Новооскольский городской округ, с. Тростенец</t>
  </si>
  <si>
    <t>Код Общероссийского классификатора территорий муниципальных образований (ОКТМО)</t>
  </si>
  <si>
    <t>Сведения о земельных участках, оформленных в муниципальную собственность Новооскольского городского округа (ИНН 3114011379, КПП 311401001, ОГРН 1183123034500 зарегистрировано 21.12.2018 по юридическому адресу 309640, Белгородская область, Новооскольский р-н, г. Новый Оскол, 1 Мая ул., д. 2, ОКТМО 14735000)  по состоянию на 01 января 2024 года</t>
  </si>
  <si>
    <t>Дата присвоения кадастрового номера земельного участка</t>
  </si>
  <si>
    <t>Кадастровый номер земельного участка</t>
  </si>
  <si>
    <t>Вид разрешенного использования земельного участка</t>
  </si>
  <si>
    <t>Сведения о произведеннном улучшении земельного участка</t>
  </si>
  <si>
    <t>Сведения об установлениых в отношении земельного участка ограничениях (обременениях) с указанием наименования вида ограничений (обременнений), основания и даты их возникновения и прекращения</t>
  </si>
  <si>
    <t>Сведения о лице, в пользу которого установлены ограничения (обременения), включая полное наименование юр. Лица и орг.-правов. Форму, ФИО для физ.лица, ИНН, КПП, ОГРН (для юр. Лица), адрес в пределах места нахождения (для юр.лиц), адрес регистрации по месту жительства (месту пребывания) для физ. лиц с указанием кода ОКТМО)</t>
  </si>
  <si>
    <t>Муниципальное казенное учреждение культуры "Новооскольская клубная система" управления культуры администрации муниципального района "Новооскольский район" Белгородской области ИНН 3114008383, КПП 311401001,  ОГРН 1053102000160 Россия, Белгородская обл., Новооскольский
район, г. Новый Оскол, пл. Центральная, дом 6, ОКТМО 14735000</t>
  </si>
  <si>
    <t>Россия, Белгородская обл., Новооскольский район, с/о
Глинновский, х. Севальный</t>
  </si>
  <si>
    <t>Новооскольский район, с/о Глинновский,  х. Севальный</t>
  </si>
  <si>
    <t>Новооскольский район, с/о Глинновский, х. Севальный</t>
  </si>
  <si>
    <t>Россия, Белгородская обл., Новооскольский район, с/о Глинновский, х. Севальный</t>
  </si>
  <si>
    <t>Россия, Белгородская обл., Новооскольский район, с/о
Глинновский, х. Тереховка</t>
  </si>
  <si>
    <t>Решение Совета депутатов Новооскольского городского округа, 16, 2018-09-18, Статья 19 Земельного кодекса Российской Федерации, 136-ФЗ, 2001-10-25</t>
  </si>
  <si>
    <t>Новооскольский район, с/о
Глинновский, х. Севальный</t>
  </si>
  <si>
    <t>Россия, Белгородская обл., Новооскольский район, с/о
Глинновский,, х. Севальный</t>
  </si>
  <si>
    <t xml:space="preserve">Пункт 4 статьи 56 Федерального закона от 13.07.2015 г. № 218-ФЗ "О государственной регистрации недвижимости", п.п. 1.1. ст. 19 Земельного кодекса Российской Федерации № 136-ФЗ 22.03.2019 г., Заявление об отказе от права собственности на земельный участок или земельной доли, 31/007/001/2019-571, 2019-03-14        </t>
  </si>
  <si>
    <t>Новооскольский район, с/о
Глинновский, с. Ивановка</t>
  </si>
  <si>
    <t>Новооскольский район, с/о Глинновский, с. Ивановка</t>
  </si>
  <si>
    <t>Россия, Белгородская обл., Новооскольский район, с/о
Глинновский, х. Соколовка</t>
  </si>
  <si>
    <t>Новооскольский район, с/о
Глинновский, х. Березки</t>
  </si>
  <si>
    <t xml:space="preserve">Новооскольский район, с/о
Глинновский, х. Большая Яруга
</t>
  </si>
  <si>
    <t>Новооскольский район, с/о
Шараповский, с. Шараповка</t>
  </si>
  <si>
    <t>Россия, Белгородская обл., Новооскольский район, с/о
Шараповский,  с. Шараповка</t>
  </si>
  <si>
    <t xml:space="preserve">для размещения кладбищ </t>
  </si>
  <si>
    <t>Белгородская область, Новооскольский район, с/о
Шараповский, х. Криничный</t>
  </si>
  <si>
    <t>Новооскольский район,  с. Шараповка</t>
  </si>
  <si>
    <t>Новооскольский район, с/о Шараповский, с. Шараповка</t>
  </si>
  <si>
    <t>Белгородская область, р-н Новооскольский, с/о
Шараповский, с. Шараповка</t>
  </si>
  <si>
    <t>Угренинова Оксана Александровна, Россия, Белгородская обл., Новооскольский
район, с. Шараповка, ул. Заречная, дом 34/1, ОКТМО 14735000</t>
  </si>
  <si>
    <t>Паршина Елена Ивановна, Белгородская обл, р-н, Новооскольский, с. Шараповка, ул.
Центральная, д. 12, ОКТМО 14735000</t>
  </si>
  <si>
    <t>Россия, Белгородская обл., Новооскольский район, с/о Шараповский, с. Шараповка</t>
  </si>
  <si>
    <t>Заявление об отказе от права собственности на земельный участок от 12.02.2020, п.п. 1.1. ст. 19 Земельного кодекса Российской Федерации №136-ФЗ от 25.10.2001 г.;  ч. 4 ст. 56 Федерального закона "О государственной регистрации недвижимости" №218-ФЗ от 13.07.2015 г.</t>
  </si>
  <si>
    <t>Спесивцев Виктор Иванович, Россия, Белгородская обл., Новооскольский
район, г. Новый Оскол, пл. Свободы, дом 77, ОКТМО 14735000</t>
  </si>
  <si>
    <t xml:space="preserve">земли населенных пунктов </t>
  </si>
  <si>
    <t>Муниципальное бюджетное общеобразовательное учреждение "Львовская средняя
общеобразовательная школа Новооскольского района Белгородской области", ИНН  3114005760, КПП 311401001, ОГРН 1023101038124, Россия, Белгородская обл., Новооскольский район, с. Львовка, ул. Черёмушки, дом 1/а, ОКТМО 14735000</t>
  </si>
  <si>
    <t>Муниципальное казенное учреждение культуры "Центральная библиотека Новооскольского
района" Белгородской области ИНН 3114008376, КПП 311401001, ОГРН 1053102000181, Россия, Белгородская обл., Новооскольский район, г. Новый Оскол, ул. 1 Мая, дом 8, ОКТМО 14735000</t>
  </si>
  <si>
    <t>постоянное (бессрочное) пользование, 15.05.2019, Распоряжение администрации Новооскольского городского округа №500-р от 15.04.2019 г.</t>
  </si>
  <si>
    <t>постоянное (бессрочное) пользование, 15.05.2019, Распоряжение администрации Новооскольского городского округа № 500-р от 15.04.2019 г.</t>
  </si>
  <si>
    <t xml:space="preserve">постоянное (бессрочное) пользование, 15.05.2019, Распоряжение администрации Новооскольского городского округа №500-р от 15.04.2019 г. </t>
  </si>
  <si>
    <t xml:space="preserve">постоянное (бессрочное) пользование, 18.07.2019, Распоряжение администрации Новооскольского городского округа №866-р от 05.07.2019 г. </t>
  </si>
  <si>
    <t xml:space="preserve">постоянное (бессрочное) пользование, 27.09.2019, Распоряжение администрации Новооскольского городского округа от 16.09.2019 года № 1149-р </t>
  </si>
  <si>
    <t>Ниновская территориальная администрация администрации Новооскольского городского округа ИНН 3114011386, КПП 311401001, ОГРН 1183123036073, Россия, Белгородская обл., Новооскольский район, с. Ниновка, ул. Советская, дом 18, 14735000</t>
  </si>
  <si>
    <t>Муниципальное бюджетное общеобразовательное учреждение "Прибрежная основная общеобразовательная школа Новооскольского района Белгородской области", ИНН 3114005953, КПП 311401001, ОГРН 1023101037431,
Россия, Белгородская обл., Новооскольский район, п. Прибрежный, ОКТМО 14735000</t>
  </si>
  <si>
    <t xml:space="preserve">постоянное (бессрочное) пользование, 05.07.2019, Распоряжение администрации Новооскольского городского округа №720-р от 04.06.2019 </t>
  </si>
  <si>
    <t xml:space="preserve">постоянное (бессрочное) пользование, 23.08.2023, Распоряжение администрации Новооскольского городского округа от 07 августа 2023 г. № 942-р </t>
  </si>
  <si>
    <t>Управление городского хозяйства администрации Новооскольского городского
округа ИНН 3114011548, КПП 311401001, ОГРН 1183123036513, г. Новый Оскол, ул. 1 Мая, д.4, ОКТМО 14735000</t>
  </si>
  <si>
    <t>Распоряжение администрации Новооскольского городского округа от 21 августа 2023 г. № 1001-р "Об утверждении схемы расположения земельного участка на кадастровом плане территории", Распоряжение администрации Новооскольского городского округа от 07 августа 2023 г. № 942-р " О предоставлении в постоянное (бессрочное) пользование земельного участка управлению городского хозяйства администрации Новооскольского городского округа", Федеральный закон "О внесении изменений в Земельный кодекс Российской Федерации, Федеральный закон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53-ФЗ, 2006-04-17, Договор пожертвования, б/н, 2023-03-01  (Участок образован из земельных участков с кадастровым номером 31:19:1202003:384 площадью 1935 кв.м, 31:19:1202003:162 площадью 535 кв.м, которые в результате прекратили своё существоавние и были сняты с учета. Земельный участок с кадастровым номером 31:19:1202003:162 и 31:19:1202003:384 следует списать 23.08.2023 г.)</t>
  </si>
  <si>
    <t>Новооскольский район, с/о Ниновский, с. Ниновка, ул. Подгорная</t>
  </si>
  <si>
    <t>Белгородская область, Новооскольский район, с/о Ниновский, с. Ниновка, ул. Подгорная</t>
  </si>
  <si>
    <t>Муниципальное бюджетное дошкольное образовательное учреждение "Детский сад с.
Ниновка Новооскольского района Белгородской области", ИНН 3114006139, КПП 311401001, ОГРН 1023101037145
Россия, Белгородская обл., Новооскольский район, с. Ниновка, ул. Победы, дом 95а, ОКТМО 14735000</t>
  </si>
  <si>
    <t>МУП "ЖКХ" Новооскольского городского округа, ИНН 3114009595, КПП 311401001, ОГРН 1083114000551, Белгородская область, Новооскольский район, город Новый Оскол, Кооперативная ул, д. 12, ОКТМО 14735000</t>
  </si>
  <si>
    <t>Белгородская область, Новооскольский район, с/о
Ниновский, с. Песчанка</t>
  </si>
  <si>
    <t>постоянное (бессрочное) пользование, 28.11.2019, Распоряжение администрации Новооскольского городского округа от 01.11.2019 года № 1379-р</t>
  </si>
  <si>
    <t xml:space="preserve">постоянное (бессрочное) пользование, 27.09.2019, Распоряжение администрации Новооскольского городского округа от 16.09.2019 года № 1150-р </t>
  </si>
  <si>
    <t>постоянное (бессрочное) пользование, 29.11.2019, Распоряжение администрации Новооскольского городского округа от 01.11.2019 года № 1379-р</t>
  </si>
  <si>
    <t>Муниципальное бюджетное общеобразовательное
учреждение "Ольховатская основная общеобразовательная школа Новооскольского
района Белгородской области" ИНН  3114005696, КПП 311401001, ОГРН 1023101037376,
Россия, Белгородская обл., Новооскольский район, с. Ольховатка, ул. Молодежная, дом 35, ОКТМО 14735000</t>
  </si>
  <si>
    <t xml:space="preserve">1472,5, 5/6 доли в праве </t>
  </si>
  <si>
    <t>Новооскольский район, с/о
Беломестненский, с. Беломестное</t>
  </si>
  <si>
    <t>Новооскольский район, с/о Беломестненский, с. Беломестное</t>
  </si>
  <si>
    <t>Распоряжение администрации Новооскольского городского от 18.10.2021 г. № 1269-р "О предоставлении в постоянное (бессрочное) пользование земельного участка муниципальному казенному учреждению культуры "Новооскольская клубная система", Федеральный закон "О внесении изменений в Земельный кодекс Российской Федерации, Федеральный закон " О введении в действие Земельного кодекса Российской Федерации", Федеральный закон "О государственной регистрации прав на недвижимое имущество и сделок с ним" и признании утратившими силу отдельных положений законодательных актов Российской Федерации" № 53-ФЗ от 17.04.2006 г., Распоряжение администрации Новооскольского городского округа от  09.02.2023 г. № 105-р "О прекращении постоянного (бессрочного) пользования земельным участком  муниципального казенного учреждения культуры "Новооскольская клубная система", Распоряжение администрации Новооскольского городского округа от  09.02.2023 г. № 108-р "О предоставлении в безвозмездное срочное  пользование земельного участка обществу с ограниченной ответственностью "Техстроймонтаж".</t>
  </si>
  <si>
    <t>Общество с ограниченной ответственностью "Техстроймонтаж", ИНН 3123451506, КПП 312301001, ОГРН 1193123007659, 308027, Белгородская область, город Белгород, ул. Лермонтова, д. 9а к. цокольный, офис 1 , ОКТМО 14701000</t>
  </si>
  <si>
    <t>Безвозмездное пользование, 09.02.2023, Распоряжение администрации Новооскольского городского округа от  09.02.2023 г. № 108-р</t>
  </si>
  <si>
    <t>аренда, 19.06.2020, Договор аренды земельного участка, 114,
2020-03-04, распоряжение администрации Новооскольского городского округа от 02.03.2020 г. № 215-р</t>
  </si>
  <si>
    <t>аренда, 28.02.2022, 
Договор аренды земельного участка, 285,
2022-01-28, распоряжение администрации Новооскольского городского округа от 24.01.2022 № 52-р</t>
  </si>
  <si>
    <t>аренда, Договор аренды земельного участка, 2446, 2012-04-06, протокол № 672 от 06.04.2012</t>
  </si>
  <si>
    <t>постоянное (бессрочное) пользование, 17.09.2014, постановление администрации муниципального района "Новооскольский район" Белгородской области от 04.09.2014 г. № 1123</t>
  </si>
  <si>
    <t>постоянное (бессрочное) пользование, 30.12.2019, распоряжение администрации Новооскольского городского округа от 16.12.2019 г. № 1620-р</t>
  </si>
  <si>
    <t>постоянное (бессрочное) пользование,18.11.2020, Распоряжение администрации Новооскольского городского округа от 10 ноября 2020 года № 1287-р</t>
  </si>
  <si>
    <t>постоянное (бессрочное) пользование, 22.07.2020, распоряжение администрации Новооскольского городского округа от 16.12.2019 года № 1609-р</t>
  </si>
  <si>
    <t>постоянное (бессрочное) пользование, 09.01.2020, распоряжение администрации Новооскольского городского округа от 16.12.2019 г. № 1609-р</t>
  </si>
  <si>
    <t xml:space="preserve">постоянное (бессрочное) пользование, 30.12.2019, распоряжение главы администрации Новооскольского городского округа от 16.12.2019 г. № 1616-р </t>
  </si>
  <si>
    <t>постоянное (бессрочное) пользование, 17.07.2020, распоряжение администрации Новооскольского городского округа от 16.12.2019 г. № 1616-р</t>
  </si>
  <si>
    <t>постоянное (бессрочное) пользование, 09.01.2020, распоряжение администрации Новооскольского городского округа от 16.12.2019 г. № 1616-р</t>
  </si>
  <si>
    <t>постоянное (бессрочное) пользование, 20.07.2020, распоряжение администрации Новооскольского городского округа от 16.12.2019 г. № 1616-р</t>
  </si>
  <si>
    <t>постоянное (бессрочное) пользование, 18.12.2019, распоряжение главы администрации Новооскольского городского округа от 06.12.2019 г. № 1558-р</t>
  </si>
  <si>
    <t>постоянное (бессрочное) пользование, 19.12.2019, распоряжение главы администрации Новооскольского городского округа от 06.12.2019 г. № 1558-р</t>
  </si>
  <si>
    <t>постоянное (бессрочное) пользование, 30.04.2019, Распоряжение администрации Новооскольского городского округа №500-р от 15.04.2019 г.</t>
  </si>
  <si>
    <t>постоянное (бессрочное) пользование, 26.12.2019, распоряжение главы администрации Новооскольского городского округа от 16.12.2019 г. № 1612-р</t>
  </si>
  <si>
    <t xml:space="preserve">постоянное (бессрочное) пользование, 04.10.2023, Распоряжение администрации Новооскольского городского округа от 29 декабря 2021 г. № 1597-р </t>
  </si>
  <si>
    <t xml:space="preserve">постоянное (бессрочное) пользование, 13.01.2021, Распоряжение администрациии Новооскольского городского округа от 06.12.2019 года № 1561-р </t>
  </si>
  <si>
    <t>постоянное (бессрочное) пользование, 18.12.2014, постановление администрации муниципального района "Новооскольский район" Белгородской области от 06.11.2014 г. № 1431</t>
  </si>
  <si>
    <t>постоянное (бессрочное) пользование, постановление администрации муниципального района "Новооскольский район" Белгородской области от 28.10.2014 года № 1394</t>
  </si>
  <si>
    <t>Муниципальное бюджетное дошкольное образовательное учреждение "Детский сад № 8 комбинированного вида Новооскольского района Белгородской области", ИНН 3114006065, КПП 311401001, ОГРН 1023101036970,  Белгородская область, Новооскольский район, поселок Прибрежный, ул. Набережная, ОКТМО 14735000</t>
  </si>
  <si>
    <t>постоянное (бессрочное) пользование, 12.08.2013, постановление администрации муниципального района "Новооскольский район" Белгородской области от 15.05.2013 г. № 670</t>
  </si>
  <si>
    <t>постоянное (бессрочное) пользование, 12.07.2013, постоянное (бессрочное) пользование, постановление администрации муниципального района "Новооскольский район" Белгородской области от 01.07.2013 г. № 872</t>
  </si>
  <si>
    <t xml:space="preserve">постоянное (бессрочное) пользование, 01.11.2013, постановление администрации муниципального района "Новооскольский район" Белгородской области от 13.08.2013 г. № 1074 </t>
  </si>
  <si>
    <t xml:space="preserve">постоянное (бессрочное) пользование, 18.09.2013, постановление администрации муниципального района "Новооскольский район" Белгородской области от 19.08.2013 № 1101 </t>
  </si>
  <si>
    <t>постоянное (бессрочное) пользование, 15.02.2021, Распоряжение администрации Новооскольского
городского округа, 87-р, 2021-02-02</t>
  </si>
  <si>
    <t>постоянное (бессрочное) пользование, 22.11.2019,, Распоряжение администрации Новооскольского
городского округа, 1230-р, 2019-09-30</t>
  </si>
  <si>
    <t>постоянное (бессрочное) пользование, 06.04.2012, Постановление администрации муниципального
района "Новооскольский район" Белгородской
области, 260, 2012-03-14</t>
  </si>
  <si>
    <t>Муниципальное общеобразовательное учреждение "Шараповская средняя общеобразовательная школа Новооскольского района Белгородской области", ИНН 3114005720, КПП 311401001, ОГРН 1023101038212, Россия, Белгородская обл., Новооскольский район, с. Шараповка, ОКТМО 14735000</t>
  </si>
  <si>
    <t>постоянное (бессрочное) пользование, 01.07.2011, Постановление главы администрации
муниципального района "Новооскольский район"
Белгородской области от 17.05.2010 № 677</t>
  </si>
  <si>
    <t>постоянное (бессрочное) пользование, 29.03.2023, Распоряжение администрации Новооскольского
городского округа Белгородской области,
от 21.03.2023 г. № 287-р</t>
  </si>
  <si>
    <t>постоянное (бессрочное) пользование, 07.05.2020, Распоряжение администрации Новооскольского
городского округа, 1613-р, 2019-12-16</t>
  </si>
  <si>
    <t>аренда, 03.04.2018, Договор аренды земель сельскохозяйственного
назначения, находящихся в муниципальной
собственности Яковлевского сельского
поселения, 1, 2018-02-01</t>
  </si>
  <si>
    <t>постоянное (бессрочное) пользование, 20.07.2020, Распоряжение администрации Новооскольского
городского округа, 1621-р, 2019-12-16</t>
  </si>
  <si>
    <t>Аренда, 29.06.2021, Договор аренды земельного участка, № 31,
2021-01-25, распоряжение №1543-р от 28.12.2020</t>
  </si>
  <si>
    <t>аренда, 15.03.2023, Договор аренды земельного участка, 40,
2022-04-20, протокол от 05.04.2022 г.</t>
  </si>
  <si>
    <t>Крестьянское (фермерское) хозяйство "Крона", ИНН 3108004038, КПП 310801001, ОГРН 1023100645336, Белгородская обл., Грайворонский р-н, с. Казачья Лисица, ОКТМО 14632000</t>
  </si>
  <si>
    <t>Крестьянское (фермерское) хозяйство "Крона", ИНН 3108004038, КПП 310801001, ОГРН 1023100645336, Белгородская обл., Грайворонский р-н, с. Казачья Лисица, ОКТМО 14632000, Общество с ограниченной ответственностью "Мясные фермы - Искра" ИНН 3110021993, КПП 311001001, ОГРН 1113120001499,  309216, Белгородская область, Корочанский район, село Яблоново, тер. Промплощадка N3 Промбаза N1, ОКТМО 14640000</t>
  </si>
  <si>
    <t xml:space="preserve">аренда, 15.03.2023, Договор аренды земельного участка, 41,
2022-04-19, протокол от 05.04.2022 г., договор субаренды от 20.04.2022 </t>
  </si>
  <si>
    <t>Аренда, 29.06.2021, Договор аренды земельного участка, № 32,
2021-01-25, распоряжение главы 1544-р от 25.01.2021</t>
  </si>
  <si>
    <t>Аренда, 29.04.2022, Договор аренды земельного участка, № 39,
2022-04-19, протокол от 05.04.2022</t>
  </si>
  <si>
    <t xml:space="preserve">Решение Совета депутатов Новооскольского городского округа от 18.12.2018 года № 98 "Об утверждении перечня имущества, находящегося в собственности городского и сельских поселений, администраций поселений, принимаемого в порядке правопреемства Новооскольским городским округом"
</t>
  </si>
  <si>
    <t>Аренда, 27.12.2021, 1Н/407Д, 2021-06-16</t>
  </si>
  <si>
    <t>аренда, 03.04.2018, Договор аренды (субаренды)
Договор аренды земель сельскохозяйственного
назначения, находящихся в муниципальной
собственности Николаевского сельского
поселения, 1, 2018-02-01</t>
  </si>
  <si>
    <t>Аренда, 19.04.2021, договор аренды № 20 от 01.06.2020 г, распоряжение №578-р от 20.05.2020.</t>
  </si>
  <si>
    <t>постоянное (бессрочное) пользование, 28.08.2013, Постановление администрации муниципального
района "Новооскольский район" Белгородской
Области, 1078, 2013-08-13</t>
  </si>
  <si>
    <t>постоянное (бессрочное) пользование, 17.09.2014, Постановление администрации муниципального
района " Новооскольский район" Белгородской
Области, 1123, 2014-09-04</t>
  </si>
  <si>
    <t>постоянное (бессрочное) пользование, 28.08.2013, Постановление администрации муниципального
района "Новооскольский район" Белгородской
Области, 1077, 2013-08-13</t>
  </si>
  <si>
    <t>постоянное (бессрочное) пользование, 19.08.2019, Распоряжение администрации Новооскольского
городского округа, 1015-р, 2019-08-07</t>
  </si>
  <si>
    <t>постоянное (бессрочное) пользование, 31.12.2019, Распоряжение администрации Новооскольского
городского округа, 1015-р, 2019-08-07</t>
  </si>
  <si>
    <t>Рябых Людмила Георгиевна, Россия, Белгородская обл., Новооскольский
район, г. Новый Оскол, ул. Гражданская, дом 23, кв. 5, ОКТМО 14735000</t>
  </si>
  <si>
    <t>Аренда, 15.03.2000,Договор аренды земли № 829, 1999-02-17,  Постановление главы администрации города
Новый Оскол Белгородской области, 43, 2000-02-01</t>
  </si>
  <si>
    <t>постоянное (бессрочное) пользование, 15.05.2019, Распоряжение администрации Новооскольского
городского округа, 500-р, 2019-04-15</t>
  </si>
  <si>
    <t>постоянное (бессрочное) пользование, 26.03.2013, Постановление администрации муниципального
района "Новооскольский район" Белгородской
Области, 410, 2015-04-23</t>
  </si>
  <si>
    <r>
      <rPr>
        <sz val="16"/>
        <rFont val="Times New Roman"/>
        <family val="1"/>
        <charset val="204"/>
      </rPr>
      <t>Муниципальное казённое учреждение культуры
"Великомихайловский музей имени Первой
Конной армии" Новооскольского района
Белгородской области 3114008577,311401001
1053102007551,</t>
    </r>
    <r>
      <rPr>
        <sz val="16"/>
        <rFont val="Times New Roman"/>
        <family val="1"/>
      </rPr>
      <t xml:space="preserve">1473500001
</t>
    </r>
    <r>
      <rPr>
        <sz val="16"/>
        <rFont val="Times New Roman"/>
        <family val="1"/>
        <charset val="204"/>
      </rPr>
      <t>Россия, Белгородская обл., Новооскольский
район, с. Великомихайловка, ул. Советская,
Дом 77</t>
    </r>
  </si>
  <si>
    <r>
      <rPr>
        <sz val="16"/>
        <rFont val="Times New Roman"/>
        <family val="1"/>
        <charset val="204"/>
      </rPr>
      <t xml:space="preserve">постоянное (бессрочное) пользование, 26.12.2019, </t>
    </r>
    <r>
      <rPr>
        <sz val="11"/>
        <rFont val="Calibri"/>
        <family val="1"/>
        <charset val="128"/>
      </rPr>
      <t>распоряжение главы администрации Новооскольского городского округа от 16.12.2019 г. № 1608-р</t>
    </r>
  </si>
  <si>
    <t>постоянное (бессрочное) пользование, 07.05.2020, Распоряжение администрации Новооскольского
городского округа, 1608-р, 2019-12-16</t>
  </si>
  <si>
    <t>постоянное (бессрочное) пользование, 08.05.2020, Распоряжение администрации Новооскольского
городского округа, 1608-р, 2019-12-16</t>
  </si>
  <si>
    <t>постоянное (бессрочное) пользование, 19.09.2013, Постановление администрации муниципального
района "Новооскольский район" Белгородской
Области, 1165, 2013-09-03</t>
  </si>
  <si>
    <r>
      <rPr>
        <sz val="16"/>
        <rFont val="Times New Roman"/>
        <family val="1"/>
        <charset val="204"/>
      </rPr>
      <t xml:space="preserve">Муниципальное бюджетное общеобразовательное
учреждение "Ярская средняя
общеобразовательная школа Новооскольского
района Белгородской области" 3114005713,
1023101036485, </t>
    </r>
    <r>
      <rPr>
        <sz val="16"/>
        <rFont val="Times New Roman"/>
        <family val="1"/>
      </rPr>
      <t xml:space="preserve">14735000371
</t>
    </r>
    <r>
      <rPr>
        <sz val="16"/>
        <rFont val="Times New Roman"/>
        <family val="1"/>
        <charset val="204"/>
      </rPr>
      <t>Россия, Белгородская обл., Новооскольский
район, с. Ярское, ул. Молодежная, дом 8</t>
    </r>
  </si>
  <si>
    <t xml:space="preserve">постоянное (бессрочное) пользование, 10.08.2021, распоряжение администрации Новооскольского городского округа от 03.08.2021 г. № 915 </t>
  </si>
  <si>
    <t>постоянное (бессрочное) пользование, 04.10.2023, Распоряжение администрации Новооскольского
городского округа Белгородской области ,
1169-р, 2023-10-02</t>
  </si>
  <si>
    <t>безвозмездное пользование, Распоряжение администрации Новооскольского городского округа от  09.02.2023 г. № 107-р</t>
  </si>
  <si>
    <t>постоянное (бессрочное) пользование, 26.10.2021, распоряжение главы администрации № 1248 от 11.10.2021 г.</t>
  </si>
  <si>
    <t>Муниципальное казенное учреждение культуры "Великомихайловский музей имени Первой
Конной армии" 3114008577,311404001, 1053102007551, 14735000000, 309620, БЕЛГОРОДСКАЯ ОБЛАСТЬ, РАЙОН
НОВООСКОЛЬСКИЙ, СЕЛО ВЕЛИКОМИХАЙЛОВКА, УЛИЦА СОВЕТСКАЯ, 77</t>
  </si>
  <si>
    <t>постоянное (бессрочное) пользование, 18.04.2023, распоряжение главы Новооскольского городского округа № 404 от 11.04.2023 г</t>
  </si>
  <si>
    <t>постоянное (бессрочное) пользование, постановление администрации муниципального района "Новооскольский район" Белгородской
области, от 24.09.2013 г. №1246 от,  06.04.2015г.</t>
  </si>
  <si>
    <t>аренда, 01.07.2014, Договор аренды земельного участка, 2855, 2013-07-03, Постановление администрации муниципального района "Новооскольский район" Белгородской области, 869, 2013-07-01</t>
  </si>
  <si>
    <t>постоянное (бессрочное) пользование, постановление администрации муниципального
района " Новооскольский район" Белгородской
Области от 04.09.2014 г. № 1123, 17.09.2014 г.</t>
  </si>
  <si>
    <t>постоянное (бессрочное) пользование ,распоряжение Новооскольского городского
округа от 29.12.2021 1599-р, 29.01.2022,</t>
  </si>
  <si>
    <t>постоянное (бессрочное) пользование, постановление администрации муниципального района " Новооскольский район" Белгородской Области от 04.09.2014 г. № 1123,  30.12.19 г.</t>
  </si>
  <si>
    <t>постоянное (бессрочное) пользование,распоряжение администрации муниципального
района "Новооскольский район" Белгородской
области,от 17.11.2015 г. № 1023-р, 18.12.2015,</t>
  </si>
  <si>
    <t xml:space="preserve">постоянное (бессрочное) пользование, распоряжение администрации муниципального
района "Новооскольский район" Белгородской
области от 04.12.2018 г. № 1100-р,  14.01.2022 г.  </t>
  </si>
  <si>
    <t>постоянное (бессрочное) пользование, распоряжение администрации Новооскольского городского округа от 16.12.2019 г. № 1611-р, 05.09.2020 г.</t>
  </si>
  <si>
    <t>постоянное (бессрочное) пользование, распоряжение администрации Новооскольского городского округа от 16.12.2019 г. № 1611-р, 21.07.2020 г.</t>
  </si>
  <si>
    <t>постоянное (бессрочное) пользование, 30.09.2013</t>
  </si>
  <si>
    <t>постоянное (бессрочное) пользование, 17.09.2014, Постановление администрациии Новооскольского районас "О предоставлении в постоянное (бессрочное) пользование  земельных участков муниципальному казенному учреждению культуры «Новооскольская клубная система» управления культуры администрации муниципального района «Новооскольский район» Белгородской области от 04.09.2014 г. №1123</t>
  </si>
  <si>
    <t>постоянное (бессрочное) пользование, 9.09.2013, постановление №1075 от 13.08.2013 г</t>
  </si>
  <si>
    <t>Муниципальное бюджетное общеобразовательное
учреждение "Оскольская основная
общеобразовательная школа Новооскольского
района Белгородской области" 3114005921,
1023101037574
Россия, Белгородская обл., Новооскольский
район, с. Оскольское, ул. Школьная, дом 71, , КПП 311401001, ОКТМО  14735000</t>
  </si>
  <si>
    <t>постоянное (бессрочное) пользование, 28.08.2019, Распоряжение администрации Новооскольского городского округа от 11.02.2019 года № 201-р</t>
  </si>
  <si>
    <t xml:space="preserve">постоянное (бессрочное) пользование, 10.01.2019, Распоряжения администрации муниципального района «Новооскольский район» Белгородской области от 04 декабря 2018 года № 1100 - р </t>
  </si>
  <si>
    <t>411269.25</t>
  </si>
  <si>
    <t>постоянное (бессрочное) пользование, 05.11.2013, Постановление администрации Новооскольского района   от 07.10.2013 г. №1310</t>
  </si>
  <si>
    <t>постоянное (бессрочное) пользование, 26.12.2019, Распоряжение администрации Новооскольского городского округа от 16.12.2019 г. №1611-р</t>
  </si>
  <si>
    <t xml:space="preserve">постоянное (бессрочное) пользование,  28.08.2019,Распоряжение администрации Новооскольского городского округа от 11.02.2019 года № 201-р </t>
  </si>
  <si>
    <t>постоянное (бессрочное) пользование,  28.08.2019, Распоряжение администрации Новооскольского городского округа от 11.02.2019 года № 201-р</t>
  </si>
  <si>
    <t xml:space="preserve">постоянное (бессрочное) пользование, 17.09.2014, Постановление администрации муниципального района "Новооскольский район" от 04.09.2014 г. № 1123 </t>
  </si>
  <si>
    <t>постоянное (бессрочное) пользование, 21.07.2020, Распоряжение администрации Новооскольского городского округа от 16 декабря 2019 года №1611-р</t>
  </si>
  <si>
    <t>постоянное (бессрочное) пользование, 30.12.2019, Распоряжение администрации Новооскольского городского округа от 16.12.2019 г. №1620-р</t>
  </si>
  <si>
    <t>постоянное (бессрочное) пользование, 17.10.2013, Постановление администрации Новооскольского района от 13.09.2013 г. № 1195</t>
  </si>
  <si>
    <t>Муниципальное бюджетное общеобразовательное
учреждение "Глинновская средняя
общеобразовательная школа Новооскольского
района Белгородской области" 3114005738,
1023101037662
Россия, Белгородская обл., Новооскольский
район, с. Глинное, ул. Центральная, дом 29</t>
  </si>
  <si>
    <t>постоянное (бессрочное) пользование, 17.09.2014, Постановление администрации муниципального района "Новооскольский район" от 04.09.2014 г. №1123</t>
  </si>
  <si>
    <t>постоянное (бессрочное) пользование, 12.04.2021, Постановление администрации муниципального района "Новооскольский район" от 06.11.2014 г. №1431</t>
  </si>
  <si>
    <t>Безвозмездное пользование, Распоряжение администрации Новооскольского городского округа от 19.09.2019 года № 1164-р</t>
  </si>
  <si>
    <t>Стеблев Николай Яковлевич, Белгородская область, Новооскольский р-н, х. Севальный, ул. Солнечная, д. 24/1, ОКТМО 14735000</t>
  </si>
  <si>
    <t>постоянное (бессрочное) пользование, 15.05.2019, Распоряжения администрации Новооскольского городского округа от 15 апреля 2019 года № 500 - р</t>
  </si>
  <si>
    <t>постоянное (бессрочное) пользование, 15.05.2019, Распоряжение администрации Новооскольского городского округа от 15 апреля 2019 года № 500 - р</t>
  </si>
  <si>
    <t xml:space="preserve">постоянное (бессрочное) пользование, 11.05.2010, Постановление главы администрации
Новооскольского района от 02.03.2010 г. №287 
</t>
  </si>
  <si>
    <t>Муниципальное бюджетное дошкольное образовательное учреждение "Детский сад
с.Яковлевка Новооскольского района Белгородской области", ИНН 3114005819, КПП 311401001, 
ОГРН 1023101036540, Россия, Белгородская обл., Новооскольский
район, с. Яковлевка, ОКТМО  14735000</t>
  </si>
  <si>
    <t>постоянное (бессрочное) пользование, 17.09.2014, Постановление администрации муниципального района "Новооскольский район" Белгородской области от 04.09.2014 г. №1123</t>
  </si>
  <si>
    <t>постоянное (бессрочное) пользование, 23.07.2020, Распоряжение администрации Новооскольского городского округа от 16 декабря 2019 года №1612-р</t>
  </si>
  <si>
    <t>постоянное (бессрочное) пользование, 26.12.2019, Распоряжение администрации Новооскольского городского округа от 16 декабря 2019 года №1612-р</t>
  </si>
  <si>
    <t>Белгородская область, Новооскольский район, с/о
Яковлевский, с. Изъединовка</t>
  </si>
  <si>
    <t>постоянное (бессрочное) пользование, 15.05.2019, распоряжения администрации Новооскольского городского округа от 15 апреля 2019 года № 500 - р</t>
  </si>
  <si>
    <t>постоянное (бессрочное) пользование, 02.02.2018, Распоряжение администрации городского
поселения "Город Новый Оскол", 520-р,
2017-11-21</t>
  </si>
  <si>
    <t>Муниципальное бюджетное учреждение "Новооскольское благоустройство", ИНН 3114010978, КПП 311401001, 
ОГРН 1163123067205 Россия, Белгородская обл., Новооскольский район, г. Новый Оскол, ул. 1 Мая, дом 4, ОКТМО  14735000</t>
  </si>
  <si>
    <t>постоянное (бессрочное) пользование, 09.09.2013, постановление №866 от 27.06.2013 г.</t>
  </si>
  <si>
    <t>Федеральное казенное учреждение "Военный комиссариат Белгородской области", ИНН 3123021415, КПП 312301001, ОГРН 1023101684100 Россия, Белгородская обл., г. Белгород, просп. Славы, 102,  ОКТМО  14701000</t>
  </si>
  <si>
    <t xml:space="preserve">постоянное (бессрочное) пользование, 17.02.2023, Распоряжение администрации Новооскольского городского округа от  09.02.2023 г. № 111-р </t>
  </si>
  <si>
    <t xml:space="preserve">Муниципальное казенное учреждение культуры "Новооскольский краеведческий музей" ИНН 3100012774, КПП 311401001, ОГРН 1233100001199, 309640, РОССИЯ, БЕЛГОРОДСКАЯ ОБЛ., НОВООСКОЛЬСКИЙ Г.О., НОВЫЙ ОСКОЛ Г., СЛАВЫ УЛ., Д. 43, ОКТМО  14735000 </t>
  </si>
  <si>
    <t>постоянное (бессрочное) пользование, 19.06.2017, постановление главы администрации
Новооскольского района
от 23.03.2010 г. №414</t>
  </si>
  <si>
    <t>постоянное (бессрочное) пользование, 15.10.2010, постановление главы администрации
Новооскольского района
от 23.03.2010 г. №414</t>
  </si>
  <si>
    <t>постоянное (бессрочное) пользование, 16.09.2020, Распоряжение администрации Новооскольского городского округа от 28.08.2020 г. №984-р</t>
  </si>
  <si>
    <t>постоянное (бессрочное) пользование, 16.09.2020, Распоряжение администрации Новооскольского городского округа от 28.08.2020 г. №983-р</t>
  </si>
  <si>
    <t>постоянное (бессрочное) пользование, 15.09.2020, Распоряжение администрации Новооскольского городского округа от 28.08.2020 г. №982-р</t>
  </si>
  <si>
    <t>постоянное (бессрочное) пользование, 17.12.2019, Распоряжение администрации Новооскольского городского округа от 13.08.2019г. №1019-р</t>
  </si>
  <si>
    <t>Панов Андрей Валерьевич, г. Курск, ул. Карла Маркса, д 55,
кв. 7, ОКТМО 38701000</t>
  </si>
  <si>
    <t xml:space="preserve">аренда, 08.09.2021,  Договор аренды земельного участка от 11.05.2021г. №  219,  распоряжение администрации Новооскольского городского округа от 28 апреля 2021 года № 469 - р </t>
  </si>
  <si>
    <t>постоянное (бессрочное) пользование, 01.03.2021, Распоряжение администрации Новооскольского городского округа от25.02.2021 г. №193-р</t>
  </si>
  <si>
    <t>постоянное (бессрочное) пользование, 12.10.2010, Постановление главы администрации
Новооскольского района от 22.03.2010 г №413</t>
  </si>
  <si>
    <t>для размещения газонов и клумб МОУ "СОШ №1 с углубленным изучением отдельных предметов г. Нового Оскола Белгородской области"</t>
  </si>
  <si>
    <t>для обслуживания и эксплуатации зданий МОУ "СОШ №1"</t>
  </si>
  <si>
    <t>для размещения и обслуживания гаражей МОУ "СОШ №1 с углубленным изучением отдельных предметов г. Нового Оскола Белгородской области</t>
  </si>
  <si>
    <t>для размещения и обслуживания оздоровительных объектов"СОШ №1 с углубленным
изучением отдельных предметов</t>
  </si>
  <si>
    <t>постоянное (бессрочное) пользование, 06.03.2020, распоряжение №208-р от  02.03.2020 г.</t>
  </si>
  <si>
    <t>постоянное (бессрочное) пользование, 10.12.2013, Постановление администрации Новооскольского района от 24.10.2013 г. №1393</t>
  </si>
  <si>
    <t>Муниципальное бюджетное дошкольное
образовательное учреждение "Центр развития
ребёнка - детский сад № 6 г. Нового Оскола
Белгородской области" 3114006058,
1023101037563
Россия, Белгородская обл., Новооскольский
район, г. Новый Оскол, ул. Ленина, дом 53, КПП 311401001, ОКТМО  14735000</t>
  </si>
  <si>
    <t>постоянное (бессрочное) пользование, 11.06.2014, постановление главы администрации
Новооскольского района от 23.03.2010 г №415</t>
  </si>
  <si>
    <t>постоянное (бессрочное) пользование, 23.07.2010, постановление главы администрации
Новооскольского района от 23.03.2010 г №415</t>
  </si>
  <si>
    <t>постоянное (бессрочное) пользование, 28.01.2009, Постановление главы муниципального района
"Новооскольский район" Белгородской области,
513, 2007-07-10</t>
  </si>
  <si>
    <t>постоянное (бессрочное) пользование, 28.01.2009, Постановление главы администрации
муниципального района "Новооскольский район"
Белгородской области, 674, 2008-08-25</t>
  </si>
  <si>
    <t>постоянное (бессрочное) пользование, 25.12.2017, распоряжение администрации муниципального района "Новооскольский район" от 06.02.2017 г. №80-р</t>
  </si>
  <si>
    <t>постоянное (бессрочное) пользование, 15.12.2021, распоряжение №1450-р от 01.12.2021 г.</t>
  </si>
  <si>
    <t>постоянное (бессрочное) пользование, 30.12.2020, решение городского собрания "Город Новый Оскол" № 280 от 01.06.2018 г.</t>
  </si>
  <si>
    <t>постоянное (бессрочное) пользование, 09.06.2010, Постановление главы администрации
муниципального района "Новооскольский район"
Белгородской области, 675, 2008-08-25</t>
  </si>
  <si>
    <t>Распоряжение администрации Новооскольского городского округа № 1048-р от 21.08.2019 года "Об изменении вида разрешенного использования земельного участка"</t>
  </si>
  <si>
    <t>Общество с ограниченной ответственностью "Газпром газомоторное топливо", ИНН 3905078834, КПП 781301001, 
ОГРН 1063905088158, Россия, г. Санкт-Петербург, Петроградская набережная, 20, литер А, ОКТМО 40391000</t>
  </si>
  <si>
    <t>аренда, 24.09.2019,  Договор аренды земельного участка от 02.09.2019 г., № 7,
 распоряжение администрации Новооскольского городского округа  от 29 августа 2019 года № 1069 - р</t>
  </si>
  <si>
    <t>аренда, договор аренды №11 от 23.10.2019, распоряжение администрации Новооскольского городского округа  от 21 октября 2019 года № 1335 - р</t>
  </si>
  <si>
    <t xml:space="preserve">аренда, Договор аренды земельного участка, 404,
2023-10-31, распоряжение администрации Новооскольского городского округа  от 30 октября 2023 года № 1283 - р </t>
  </si>
  <si>
    <t>Доценко Сергей Анатольевич, Белгородская обл., р-н.
Новооскольский, г. Новый Оскол, ул. Светлая,
д. 8, ОКТМО 14735000</t>
  </si>
  <si>
    <t>аренда, Договор аренды земельного участка , 60,
2023-12-29, распоряжение №1560-р от 29.12.2023 г.</t>
  </si>
  <si>
    <t xml:space="preserve">постоянное (бессрочное) пользование, 25.10.2010, Постановление главы администрации
Новооскольского района от 17.05.2010 г. № 678
</t>
  </si>
  <si>
    <t>постоянное (бессрочное) пользование, 15.05.2019, распоряжение  от 26.03.2019 г. № 407-р</t>
  </si>
  <si>
    <t xml:space="preserve">постоянное (бессрочное) пользование, 29.10.2010, Постановление главы администрации
Новооскольского района от 17.05.2010 г. № 678
</t>
  </si>
  <si>
    <t>постоянное (бессрочное) пользование, 30.04.2019, Распоряжение администрации Новооскольского городского округа от26.03.2019 г. № 407</t>
  </si>
  <si>
    <t>аренда, 05.02.2023, Договор аренды муниципального имущества,
182, 2023-04-03</t>
  </si>
  <si>
    <t>Общество с ограниченной ответственностью
"Центральное",  ИНН 3114009436, КПП 311401001, ОГРН 1083114000133, 309640, Белгородская область, Новооскольский район, город Новый Оскол, 1 Мая ул, д. 39 , ОКТМО 14735000</t>
  </si>
  <si>
    <t>постоянное (бессрочное) пользование, 01.10.2020, Распоряжение администрации Новооскольского городского округа от 25.09.2020 г. №1084-р</t>
  </si>
  <si>
    <t xml:space="preserve">постоянное (бессрочное) пользование, 23.06.2010, Постановление главы администрации
Новооскольского района от 22.03.2010 г. №403
</t>
  </si>
  <si>
    <t>Муниципальное бюджетное дошкольное
образовательное учреждение "Детский сад № 3  комбинированного вида г.Нового Оскола
Белгородской области" 3114006040, 1023101037486
Россия, Белгородская обл., г. Новый Оскол, пер. Кооперативный, дом 26, КПП 311401001, ОКТМО  14735000</t>
  </si>
  <si>
    <t>постоянное (бессрочное) пользование, 09.01.2020, распоряжение №1656-р от 23.12.2019 г</t>
  </si>
  <si>
    <t>Безвозмездное пользование,09.03.2023, распоряжения администрации Новооскольского городского округа от 06 марта 2023 года № 234 - р</t>
  </si>
  <si>
    <t>постоянное (бессрочное) пользование, 03.05.2023, распоряжение №484-р от 27.04.2023 г.</t>
  </si>
  <si>
    <t>постоянное (бессрочное) пользование, 03.02.2022, распоряжение от 28.01.2022 г. №91-р</t>
  </si>
  <si>
    <t>постоянное (бессрочное) пользование, 05.08.2019, Распоряжение администрации Новооскольского городского округа, 720-р, 2019-06-04</t>
  </si>
  <si>
    <t>постоянное (бессрочное) пользование, 18.12.2019, Распоряжение №1558-р от 06.12.2019 г.</t>
  </si>
  <si>
    <t>постоянное (бессрочное) пользование, 17.09.2014, постановление №1123 от 04.09.2014 г</t>
  </si>
  <si>
    <t>постоянное (бессрочное) пользование, 19.12.2019, распоряжение №1558-р от 06.12.2019 г.</t>
  </si>
  <si>
    <t>постоянное (бессрочное) пользование, 05.04.2021, распоряжение от 19.03.2021 г. №266-р</t>
  </si>
  <si>
    <t>постоянное (бессрочное) пользование, 16.03.2023, распоряжение от 14.03.2024 г. №253-р</t>
  </si>
  <si>
    <t>постоянное (бессрочное) пользование, 14.12.2015, распоряжение от 30.11.2015 г. №1081-р</t>
  </si>
  <si>
    <t>постоянное (бессрочное) пользование, 15.10.2013, постановление от 27.08.2013 г. №1146</t>
  </si>
  <si>
    <t>постоянное (бессрочное) пользование, 17.09.2014 постановление №1123 от 04.09.2014 г</t>
  </si>
  <si>
    <t>постоянное (бессрочное) пользование, 18.12.2019, распоряжение №1559-р от 06.12.2019</t>
  </si>
  <si>
    <t>постоянное (бессрочное) пользование, 13.12.2019, распоряжение №1537-р от 02.12.2019 г</t>
  </si>
  <si>
    <t xml:space="preserve">постоянное (бессрочное) пользование, 18.12.2019, распоряжение администрации Новооскольского городского округа от 06.12.2019 № 1559-р </t>
  </si>
  <si>
    <t xml:space="preserve">постоянное (бессрочное) пользование, 07.05.2020, распоряжение администрации Новооскольского городского округа от 16.12.2019 г. № 1608-р </t>
  </si>
  <si>
    <t>постоянное (бессрочное) пользование, 21.02.2014, постановление №80 от 30.01.2014 г.</t>
  </si>
  <si>
    <t>Муниципальное бюджетное общеобразовательное
учреждение "Великомихайловская средняя
общеобразовательная школа Новооскольского
района Белгородской области" 3114006019,
1023101037838
Россия, Белгородская обл., Новооскольский
район, с. Великомихайловка, пл. Первой
Конной Армии, дом 7, КПП 311401001, ОКТМО  14735000</t>
  </si>
  <si>
    <t xml:space="preserve">постоянное (бессрочное) пользование, 26.04.2021, распоряжение главы администрации Новооскольского городского округа от 13.04.2021 г. № 397-р </t>
  </si>
  <si>
    <t>постоянное (бессрочное) пользование, 21.02.2014, постановление № 80 от 30.01.2014 г.</t>
  </si>
  <si>
    <t>постоянное (бессрочное) пользование, 26.12.2019, распоряжение №1608-р от 16.12.2019 г</t>
  </si>
  <si>
    <t xml:space="preserve">постоянное (бессрочное) пользование, 26.12.2019, распоряжение администрации Новооскольского городского округа от 16.12.2019 г. № 1608-р </t>
  </si>
  <si>
    <t>постоянное (бессрочное) пользование, 13.12.2019, распоряжение №1536-р от 02.12.2019 г.</t>
  </si>
  <si>
    <t>постоянное (бессрочное) пользование, 03.03.2010, постановление от 29.04.2010 г. №610</t>
  </si>
  <si>
    <t>Муниципальное бюджетное дошкольное
образовательное учреждение "Детский сад
комбинированного вида с. Великомихайловка
Новооскольского района Белгородской области"
3114006107, 1023101036749
Россия, Белгородская обл., Новооскольский
район, с. Великомихайловка, ул. Каховка, дом
2, КПП 311401001, ОКТМО  14735000</t>
  </si>
  <si>
    <t>постоянное (бессрочное) пользование, 26.12.2019, распоряжение №1614-р от 16.12.2019 г</t>
  </si>
  <si>
    <t>постоянное (бессрочное) пользование, 18.12.2014, постановление №1431 от 06.11.2014</t>
  </si>
  <si>
    <t>постоянное (бессрочное) пользование, 23.07.2020, распоряжение № 1614-р от 16.12.2019 г</t>
  </si>
  <si>
    <t>постоянное (бессрочное) пользование, 23.07.2020, №1614-р от 16.12.2019 г</t>
  </si>
  <si>
    <t>постоянное (бессрочное) пользование, 07.05.2020, распоряжение №1613-р от 16.12.2019 г</t>
  </si>
  <si>
    <t>постоянное (бессрочное) пользование, 13.12.2019, распоряжение № 1540-р от 02.12.2019 г</t>
  </si>
  <si>
    <t>постоянное (бессрочное) пользование, 07.05.2020, распоряжение №1613-р от 16.12.2019 г.</t>
  </si>
  <si>
    <t>постоянное (бессрочное) пользование, 26.12.2019, распоряжение №1613-р от 16.12.2019 г</t>
  </si>
  <si>
    <t>постоянное (бессрочное) пользование, 27.03.2023, распоряжение № 286-р от  21.03.2023 г.</t>
  </si>
  <si>
    <t>постоянное (бессрочное) пользование, 07.05.2020, распоряжение № 1613-р от 16.12.2019 г</t>
  </si>
  <si>
    <t xml:space="preserve">постоянное (бессрочное) пользование, 07.05.2020, распоряжение администрации Новооскольского городского округв от 16.12.2019 г.  № 1613-р </t>
  </si>
  <si>
    <t>постоянное (бессрочное) пользование, 15.10.2013, постановление №1171 от 04.09.2013 г</t>
  </si>
  <si>
    <t>Муниципальное бюджетное общеобразовательное
учреждение "Немцевская основная
общеобразовательная школа Новооскольского
района Белгородской области" 3114005992,
1023101036837
Россия, Белгородская обл., Новооскольский
район, с. Немцево, ул. Верхняя, дом 2, КПП 311401001, ОКТМО  14735000</t>
  </si>
  <si>
    <t>постоянное (бессрочное) пользование, 07.05.2020, распоряжение №1613-р от 16.12.2019г</t>
  </si>
  <si>
    <t>постоянное (бессрочное) пользование, 24.12.2019, распоряжение №1561-р от 06.12.2019 г</t>
  </si>
  <si>
    <t>постоянное (бессрочное) пользование, 25.12.2017, распоряжение администрации муниципального района "Новооскольский район" от 16.02.2017 г. №121-р</t>
  </si>
  <si>
    <t>постоянное (бессрочное) пользование, распоряжение главы администрации Новооскольского городского округа от 16.12.2019 г. № 1620-р, 30.12.2019 г.</t>
  </si>
  <si>
    <t>постоянное (бессрочное) пользование ,распоряжение главы администрации Новооскольского городского округа от 26.12.2019 г. № 1607-р,  26.12.2019 г.</t>
  </si>
  <si>
    <t>постоянное (бессрочное) пользование, распоряжение главы администрации Новооскольского городского округа от 16.12.2019 г. № 1621-р,  20.07.2020 г.</t>
  </si>
  <si>
    <t>постоянное (бессрочное) пользование,  распоряжение главы администрации Новооскольского городского округа от 16.12.2019 г. № 1621-р, 30.12.2019 г.</t>
  </si>
  <si>
    <t>постоянное (бессрочное) пользование, распоряжение главы администрации Новооскольского городского округа от 16.12.2019 г. № 1621-р,30.12.2019 г.</t>
  </si>
  <si>
    <t>постоянное (бессрочное) пользование, постановление администрации муниципального района "Новооскольский район" от 15.11.2013 г. № 1511, 20.01.2014 г.</t>
  </si>
  <si>
    <t xml:space="preserve">Муниципальное бюджетное общеобразовательное учреждение " Новобезгинская средняя общеобразовательная школа Новооскольского района Белгородской области " ИНН 3114005914, КПП 311401001, 
1023101037288, ОКТМО 14735000,
Россия, Белгородская обл., Новооскольский
район, с. Новая Безгинка, ул. Центральная, дом 88, </t>
  </si>
  <si>
    <t>постоянное (бессрочное) пользование, распоряжение главы администрации Новооскольского городского округа от 16.12.2019 г. № 1621-р, 20.07.2020 г.</t>
  </si>
  <si>
    <t>постоянное (бессрочное) пользование, постановление  администрации муниципального района Новооскольского района  от 04.09.2014 г. № 1123, 17.09.2014 г.</t>
  </si>
  <si>
    <t>постоянное (бессрочное) пользование,  распоряжение главы администрации Новооскольского городского округа от 16.12.2019 г. № 1621-р, 26.12.2019 г.</t>
  </si>
  <si>
    <t>постоянное (бессрочное) пользование,  распоряжение администрации Новооскольского городского округа от 10 ноября 2020 года № 1286-р, 16.11.2020 г.</t>
  </si>
  <si>
    <t>постоянное (бессрочное) пользование, распоряжение главы администрации Новооскольского городского округа от 06.12.2019 г. № 1557-р, 23.12.2019 г.</t>
  </si>
  <si>
    <t>постоянное (бессрочное) пользование, распоряжение главы администрации Новооскольского городского округа от 06.12.2019 г. № 1557-р, 19.12.2019 г.</t>
  </si>
  <si>
    <t>постоянное (бессрочное) пользование,распоряжение главы администрации Новооскольского городского округа от 06.12.2019 г. № 1557-р,  19.12.2019 г.</t>
  </si>
  <si>
    <t>постоянное (бессрочное) пользование, распоряжение администрации Новооскольского городского округа от 31.10.2019 года № 1369-р , 14.11.2019 г.</t>
  </si>
  <si>
    <t>постоянное (бессрочное) пользование, постановление администрации муниципального района "Новооскольский район" от 06.11.2014 г. № 1431,  18.12.2014 г.</t>
  </si>
  <si>
    <t>постоянное (бессрочное) пользование, распоряжение главы администрации Новооскольского городского округа от 06.12.2019 г. № 1557-р, 14.11.2019 г.</t>
  </si>
  <si>
    <t>постоянное (бессрочное) пользование,  распоряжение главы администрации Новооскольского городского округа от 06.12.2019 г. № 1557-р, 19.12.2019 г.</t>
  </si>
  <si>
    <t>постоянное (бессрочное) пользование,  распоряжение главы администрации Новооскольского городского округа от 06.12.2019 г. № 15571-р,  26.12.2019 г.</t>
  </si>
  <si>
    <t>постоянное (бессрочное) пользование , распоряжение администрации Новооскольского городского округа от 11.02.2019 года №202-р, 06.11.2019 г.</t>
  </si>
  <si>
    <t>постоянное (бессрочное) пользование,  постановление админстрации муниципального района "Новооскольский район" от 04.09.2014 г. № 1123, 17.09.2014 г.</t>
  </si>
  <si>
    <t>постоянное (бессрочное) пользование,  постановление главы администрации муниципального района "Новооскольский район" от 19.02.2010 г. № 237, 11.05.2010 г.</t>
  </si>
  <si>
    <t>Муниципальное бюджетное дошкольное образовательное учреждение "Детский сад" х.Мосьпанов Новооскольского района Белгородской области" ИНН 3114006121, КПП 311401001, ОГРН 
1023101037079, ОКТМО 14735000 Россия, Белгородская обл., Новооскольский район, х. Мосьпанов, ул. Заречная, дом 5</t>
  </si>
  <si>
    <t>постоянное (бессрочное) пользование,  распоряжение главы администрации Новооскольского городского округа от 31.10.2019 г. № 1369,  14.11.2019 г.</t>
  </si>
  <si>
    <t>постоянное (бессрочное) пользование,  распоряжение главы администрации Новооскольского городского округа от 06.12.2019 г. № 1557-р, 23.12.2019 г.</t>
  </si>
  <si>
    <t>постоянное (бессрочное) пользование,  постановление администрации муниципального района "Новооскольский район" от 04.09.2014 г. № 1123, 17.09.2014 г.</t>
  </si>
  <si>
    <t>постоянное (бессрочное) пользование, распоряжение главы администрации Новооскольского городского округа от 06.12.2019 г. № 1557-р,  23.12.2019 г.</t>
  </si>
  <si>
    <t>постоянное (бессрочное) пользование, распоряжение главы администрации Новооскольского городского округа от 16.12.2019 г. № 1610-р, 21.07.2020 г.</t>
  </si>
  <si>
    <t>постоянное (бессрочное) пользование,  распоряжение главы администрации Новооскольского городского округа от 26.12.2019 г. № 1610-р, 21.07.2020 г.</t>
  </si>
  <si>
    <t>постоянное (бессрочное) пользование,  постановление администрации муниципального района "Новооскольский район" от 21.05.2014 г. № 639,  21.07.2014 г.</t>
  </si>
  <si>
    <t>постоянное (бессрочное) пользование, распоряжение главы администрации Новооскольского городского округа от 16.12.2019 г. № 1618-р, 30.12.2019 г.</t>
  </si>
  <si>
    <t>постоянное (бессрочное) пользование, постановление администрации муниципального района "Новооскольский район" от 04.09.2014 г. № 1123, 17.09.2014 г.</t>
  </si>
  <si>
    <t>постоянное (бессрочное) пользование,  постановление администрации муниципального района " Новооскольский район " от 13.09.2013 г. №1194,  22.10.2013 г.</t>
  </si>
  <si>
    <t>постоянное (бессрочное) пользование,  распоряжение главы администрации Новооскольского городского округа от 26.12.2019 г. № 1610-р,26.12.2019 г.</t>
  </si>
  <si>
    <t>постоянное (бессрочное) пользование, распоряжение главы администрации Новооскольского городского округа от 26.12.2019 г. № 1610-р,  26.12.2019 г.</t>
  </si>
  <si>
    <t>постоянное (бессрочное) пользовани, распоряжение главы администрации Новооскольского городского округа от 16.12.2019 г. № 1610-р, 26.12.2019 г.</t>
  </si>
  <si>
    <t>Зиновьев Виктор Анатольевич ,
Россия, Белгородская обл., Новооскольский
район, с. Страя Безгинка, ул. Заречная, дом
2, ОКТМО 14735000</t>
  </si>
  <si>
    <t>аренда, 14.02.2017,  Договор аренды земельного участка, 115,
2016-12-20</t>
  </si>
  <si>
    <t>постоянное (бессрочное) пользование, распоряжение главы администрации Новооскольского городского округа от 26.12.2019 г. № 1610-р, 21.07.2020 г.</t>
  </si>
  <si>
    <t>постоянное (бессрочное) пользование, распоряжение администрации Новооскольского городского округа от 19.03.2021 г. № 265-р, 30.03.2021 г.</t>
  </si>
  <si>
    <t>Шараповская территориальная администрация администрации Новооскольского городского
округа,ИНН  3114011435, КПП 311401001, ОГРН1183123036194, ОКТМО 14735000,  Белгродская обл, Новооскольский район, с. Шараповка</t>
  </si>
  <si>
    <t>постоянное (бессрочное) пользование, 02.02.2018</t>
  </si>
  <si>
    <t>постоянное (бессрочное) пользование, 06.08.2021</t>
  </si>
  <si>
    <t>постоянное (бессрочное) пользование, 19.08.2010</t>
  </si>
  <si>
    <t>постоянное (бессрочное) пользование,09.09.2014</t>
  </si>
  <si>
    <t>Муниципальное казенное учреждение "Центр патриотического воспитания молодежи
Новооскольского городского округа" ИНН 3114009147, КПП 311401001, ОГРН 1073114000178
Россия, Белгородская обл., Новооскольский район, г. Новый Оскол, ул. ДРП, дом 26, ОКТМО 14735000</t>
  </si>
  <si>
    <t xml:space="preserve">постоянное (бессрочное) пользование, 24.08.2011, Постановление главы администрации
муниципального района "Новооскольский район"
Белгородской области, 947, 2011-07-20 </t>
  </si>
  <si>
    <t>постоянное (бессрочное) пользование, 15.04.2019</t>
  </si>
  <si>
    <t>постоянное (бессрочное) пользование, 21.10.2010</t>
  </si>
  <si>
    <t>постоянное (бессрочное) пользование, 02.02.2015</t>
  </si>
  <si>
    <t>постоянное (бессрочное) пользование,23.07.2020</t>
  </si>
  <si>
    <t>постоянное (бессрочное) пользование, 23.07.2020 г.</t>
  </si>
  <si>
    <t>постоянное (бессрочное) пользование, 23.07.2020</t>
  </si>
  <si>
    <t>постоянное (бессрочное) пользование, 26.03.2018</t>
  </si>
  <si>
    <t>Муниципальное казенное учреждение социального обслуживания системы социальной
защиты населения "Комплексный центр социального обслуживания населения
Новооскольского района" ИНН 3114010897, КПП 311401001, ОГРН 1163123051244
Россия, Белгородская обл., Новооскольскийрайон, г. Новый Оскол, ул. Гражданская, дом
44, ОКТМО 14735000</t>
  </si>
  <si>
    <t>постоянное (бессрочное) пользование, 30.04.2019 г.</t>
  </si>
  <si>
    <t>постоянное (бессрочное) пользование, 06.09.2011 г.</t>
  </si>
  <si>
    <t>Муниципальное бюджетное учреждение дополнительного образования "Станция юных
натуралистов Новооскольского района Белгородской области" ИНН 3114005840, КПП 311401001,
ОГРН 1023101036628, Россия, Белгородская обл., Новооскольский
район, г. Новый Оскол, ул. Володарского, дом32, ОКТМО 14735000</t>
  </si>
  <si>
    <t>постоянное (бессрочное) пользование, 14.10.2013</t>
  </si>
  <si>
    <t>Муниципальное бюджетное учреждение дополнительного образования "Дом детского
творчества Новооскольского района Белгородской области" ИНН 3114005826,
КПП 311401001, ОГРН 1023101038091.Россия, Белгородская обл., Новооскольский
район, г. Новый Оскол, ул. Гражданская, дом 31, ОКТМО 14735000</t>
  </si>
  <si>
    <t>постоянное (бессрочное) пользование, 18.07.2014</t>
  </si>
  <si>
    <t>Управление образования администрации муниципального района "Новооскольский район"
Белгородской области ИНН 3114002977, КПП 311401001, ОГРН 1023101036936
Россия, Белгородская обл., Новооскольский район, г. Новый Оскол, ул. Володарского, дом
26, ОКТМО 14735000</t>
  </si>
  <si>
    <t>постоянное (бессрочное) пользование, 03.05.2018</t>
  </si>
  <si>
    <t>постоянное (бессрочное) пользование, 12.03.2021</t>
  </si>
  <si>
    <t>постоянное (бессрочное) пользование, 16.03.2021 г.</t>
  </si>
  <si>
    <t>постоянное (бессрочное) пользование, 15.12.2021</t>
  </si>
  <si>
    <t>постоянное (бессрочное) пользование, 18.03.2015</t>
  </si>
  <si>
    <t>постоянное (бессрочное) пользование, 07.06.2021</t>
  </si>
  <si>
    <t>постоянное (бессрочное) пользование, 17.09.2014, Постановление администрации муниципального
района " Новооскольский район" Белгородской
области, 1123, 2014-09-04</t>
  </si>
  <si>
    <t xml:space="preserve">Безвозмездное пользование, 01.06.2023, распоряжение администрации Новооскольского городского округа от 30.05.2023 года № 658 - р  </t>
  </si>
  <si>
    <t>Областное государственное бюджетное учреждение «Управление капитального строительства Белгородской области», ИНН 3123012298, ОГРН 1023101662154, КПП 312301001, адрес (местонахождения): Белгородская область, г. Белгород, ул. Преображенская, дом 21, ОКТМО 14701000</t>
  </si>
  <si>
    <t xml:space="preserve">аренда, № 11 от 14 марта 2019 года  </t>
  </si>
  <si>
    <t>Прядченко Юрий Николаевич, 309620, обл. Белгородская, р-н
Новооскольский, с. Покрово-Михайловка, ул.
40 лет Октября, д. 16-А, ОКТМО 14735000</t>
  </si>
  <si>
    <t xml:space="preserve">Михайленко Александр Владимирович, 309640, Белгородская обл, р-н.
Новооскольский, г. Новый Оскол, ул.
Обыденко, д. 139, ОКТМО 14735000 </t>
  </si>
  <si>
    <t>аренда, договор аренды земельного участка № 244 от 23.09.2021 г., распоряжение от 20.09.2021 г. № 1155-р</t>
  </si>
  <si>
    <t>аренда, 18.09.2017  (аренда) договор №2 от 19.07.2016г на 49 лет до 18.07.2065 г , распоряжение администрации муниципального района «Новооскольский район» Белгородской области от 14июля 2016 года №693-р</t>
  </si>
  <si>
    <t xml:space="preserve">Общество с ограниченной ответственностью "Русагро-Инвест", ИНН 3105003830, КПП 312301001, ОГРН 1073126000100, Россия, Белгородская обл., г. Белгород, просп. Б.Хмельницкого, 111, ОКТМО 14701000 </t>
  </si>
  <si>
    <t>Аренда, 03.04.2018,  Договор аренды земель сельскохозяйственного
назначения, находящихся в муниципальной
собственности Яковлевского сельского
поселения, 1, 2018-02-01</t>
  </si>
  <si>
    <t>Аренда, 03.04.2018,  Договор аренды (субаренды)
Договор аренды земель сельскохозяйственного
назначения, находящихся в муниципальной
собственности Шараповского сельского
поселения, 1, 2018-02-01</t>
  </si>
  <si>
    <t>Улучшения не проводились</t>
  </si>
  <si>
    <t>Беломестненская территориальная администрация администрации Новооскольского
городского округа, ИНН 3114011562, КПП 311401001, ОГРН 1183123036546, Россия, Белгородская обл., Новооскольский район, с. Беломестное, ул. Молодежная, д. 2,  ОКТМО 14735000</t>
  </si>
  <si>
    <t>постоянное (бессрочное) пользование, 28.11.2019, распоряжение № 1379-р от 01.11.2019 г.</t>
  </si>
  <si>
    <t>постоянное (бессрочное) пользование, 19.12.2019, распоряжение № 1558-р от 06.12.2019 г.</t>
  </si>
  <si>
    <t>постоянное (бессрочное) пользование, 24.12.2019, распоряжение № 1619-р от 16.12.2019 г</t>
  </si>
  <si>
    <t>Богородская территориальная администрация администрации Новооскольского городского
округа  ИНН 3114011509,  КПП 311401001, ОГРН 1183123036337 Россия, Белгородская обл., Новооскольский район, с. Богородское, ул. Голицына, дом 4, ОКТМО  14735000</t>
  </si>
  <si>
    <t>Большеивановская территориальная администрация администрации Новооскольского городского округа, ИНН 3114011450, КПП 211401001, ОГРН 1183123036260, Белгородская обл, Новооскольский р-н,с. Большая Ивановка, ул. Народная, д. 133, ОКТМО 14735000</t>
  </si>
  <si>
    <t>Боровогриневская территориальная администрация администрации Новооскольского
городского округа ИНН 3114011442, КПП 311401001, ОГРН 1183123036216, 
Россия, Белгородская обл., Новооскольский район, с. Боровки, ул. Николаевская, д. 54, ОКТМО 14735000</t>
  </si>
  <si>
    <t>Васильдольская территориальная администрация администрации Новооскольского городского округа ИНН 3114011499, КПП 311401001, ОГРН 1183123036315, Россия, Белгородская обл., Новооскольский район, с. Васильдол, ул. Морозовка, д. 14, ОКТМО 14735000</t>
  </si>
  <si>
    <t>постоянное (бессрочное) пользование, 09.01.2020, распоряжение администрации № 1615 от 16.12.2019 г</t>
  </si>
  <si>
    <t xml:space="preserve">постоянное (бессрочное) пользование, 09.01.2020 г., распоряжение администрации Новооскольского городского округа № 1615 от 16.12.2019, </t>
  </si>
  <si>
    <t xml:space="preserve">постоянное (бессрочное) пользование, 09.01.2020 г., распоряжение администрации Новооскольскогго городского округа от 16.12.2019 г.  № 1615, </t>
  </si>
  <si>
    <t>постоянное (бессрочное) пользование, 26.12.2019, распоряжение администрации Новооскольского городского округа от 06.12.2019 г. № 1560-р</t>
  </si>
  <si>
    <t>Великомихайловская территориальная
администрация администрации Новооскольского городского округа ИНН 3114011570, КПП 311401001, ОГРН 1183123036568 Россия, Белгородская обл., Новооскольский район, с. Великомихайловка, ул. Ворошилова, д. 17, ОКТМО  14735000</t>
  </si>
  <si>
    <t>Яковлевская территориальная администрация администрации Новооскольского городского
округа ИНН 3114011393, КПП 311401001, ОГРН 1183123036084, Россия, Белгородская обл., Новооскольский район, с. Яковлевка, ул. Центральная, дом 46, ОКТМО 14735000</t>
  </si>
  <si>
    <t xml:space="preserve">Ярская территориальная администрация администрации Новооскольского городского
округа ИНН 3114011403, КПП 311401001, ОГРН 1183123036106, Россия, Белгородская обл., Новооскольский район, с. Ярское, ул. .Молодежная, д. 8, ОКТМО 14735000 </t>
  </si>
  <si>
    <r>
      <rPr>
        <sz val="16"/>
        <rFont val="Times New Roman"/>
        <family val="1"/>
        <charset val="204"/>
      </rPr>
      <t xml:space="preserve">постоянное (бессрочное) пользование, 26.12.2019, </t>
    </r>
    <r>
      <rPr>
        <sz val="16"/>
        <rFont val="Times New Roman"/>
        <family val="1"/>
      </rPr>
      <t>Распоряжение администрации Новооскольского
городского округа, 1614-р, 2019-12-16</t>
    </r>
  </si>
  <si>
    <t>постоянное (бессрочное) пользование, 23.07.2020, Распоряжение администрации Новооскольского городского округа, 1614-р, 2019-12-16</t>
  </si>
  <si>
    <t>постоянное (бессрочное) пользование, 26.12.2019, распоряжение администрации Новооскольского городского округа от 16.12.2019 г. № 1614-р</t>
  </si>
  <si>
    <t>постоянное (бессрочное) пользование, 26.12.2019, распоряжение № 1614-р от 16.12.2024 г</t>
  </si>
  <si>
    <t>постоянное (бессрочное) пользование, 23.07.2020, распоряжение  № 1614-р от 16.12.2019 г</t>
  </si>
  <si>
    <r>
      <t xml:space="preserve">постоянное (бессрочное) пользование, 26.12.2019, </t>
    </r>
    <r>
      <rPr>
        <sz val="16"/>
        <rFont val="Times New Roman"/>
        <family val="1"/>
        <charset val="204"/>
      </rPr>
      <t>распоряжение администрации Новооскольского городского округа от 16.12.2019 г. № 1609-р</t>
    </r>
  </si>
  <si>
    <t>постоянное (бессрочное) пользование, распоряжение администрации Новооскольского городского округа от 16.03.2019 г. № 275-р, 18.03.2020 г.</t>
  </si>
  <si>
    <t>Солонец-Полянская территориальная администрация администрации Новооскольского городского округа, ИНН 3114011516,  КПП 311401001, ОГРН 1183123036381,  Белгородская обл., Новооскольскийрайон, с. Солонец-Поляна, ул. Садовая, д. 1, ОКТМО 14735000</t>
  </si>
  <si>
    <t>постоянное (бессрочное) пользование, распоряжение администрации Новооскольского городского округа от 12.11.2019 г. № 1404-р, 28.11.2019 г.</t>
  </si>
  <si>
    <t>постоянное (бессрочное) пользование, 08.11.2019, распоряжение главы администрации Новооскольского городского округа от 12.11.2019 г. № 1404-р</t>
  </si>
  <si>
    <r>
      <t>постоянное (бессрочное) пользование, 28.11.2019 г</t>
    </r>
    <r>
      <rPr>
        <sz val="16"/>
        <rFont val="Times New Roman"/>
        <family val="1"/>
        <charset val="204"/>
      </rPr>
      <t xml:space="preserve">., распоряжение администрации Новооскольского городского округа от 12.11.2019 г. № 1404-р, </t>
    </r>
  </si>
  <si>
    <r>
      <t xml:space="preserve">постоянное (бессрочное) пользование, 28.11.2019, </t>
    </r>
    <r>
      <rPr>
        <sz val="16"/>
        <rFont val="Times New Roman"/>
        <family val="1"/>
        <charset val="204"/>
      </rPr>
      <t xml:space="preserve">распоряжение  администрации Новооскольского городского округа от 12.11.2019 г. № 1404-р, </t>
    </r>
  </si>
  <si>
    <t>Старобезгинская территориальная администрация администрации Новооскольского
городского округа, ИНН 3114011555, КПП 311401001, ОГРН1183123036524, Россия, Белгородская обл., Новооскольский район, с. Старая Безгинка, ул. Покровская, д. 12, ОКТМО 14735000</t>
  </si>
  <si>
    <t>Глинновская территориальная администрация администрации Новооскольского городского
округа ИНН 3114011467,  КПП 311401001, ОГРН 1183123036271, Россия, Белгородская обл., Новооскольский район, с. Глинное, ул. Центральная, дом 9, ОКТМО 14735000</t>
  </si>
  <si>
    <t>постоянное (бессрочное) пользование, 30.12.2019, распоряжение главы администрации Новооскольского городского округа от 16.12.2019 г. № 1620-р</t>
  </si>
  <si>
    <t xml:space="preserve">Тростенецкая территориальная администрация администрации Новооскольского городского округа, ИНН 3114011481,  КПП 311401001, ОГРН 1183123036304,  Белгородская обл., Новооскольский район, с. Тростенец, ул. Административная, д. 2, ОКТМО 14735000 </t>
  </si>
  <si>
    <t>постоянное (бессрочное) пользование, 21.12.2020 г., постановление администрации муниципального района "Новооскольский район" Белгородской
области от 22.10.2013 г. № 1373</t>
  </si>
  <si>
    <t>постоянное (бессрочное) пользование, распоряжение администрации Новооскольского городского округа от 09.04.2019 г. № 472-р, 15.05.2019 г.</t>
  </si>
  <si>
    <r>
      <t xml:space="preserve">постоянное (бессрочное) пользование,  30.12.2019 г., </t>
    </r>
    <r>
      <rPr>
        <sz val="16"/>
        <rFont val="Times New Roman"/>
        <family val="1"/>
        <charset val="204"/>
      </rPr>
      <t>распоряжение администрации Новооскольского городского округа от 16.12.2019 г. № 1617-р,</t>
    </r>
  </si>
  <si>
    <t>постоянное (бессрочное) пользование, распоряжение администрации Новооскольского городского округа от 16.12.2019 г. № 1617-р , 30.12.19 г.</t>
  </si>
  <si>
    <t>постоянное (бессрочное) пользование, 30.12.2019, распоряжение администрации Новооскольского городского округа от 16.12.2019 г. № 1617-р</t>
  </si>
  <si>
    <t>Николаевская территориальная администрация администрации Новооскольского городского округа, ИНН 3114011523,  КПП 311401001, ОГРН 1183123036392, Россия, Белгородская обл., Новооскольский район, с. Николаевка, ул. Василия Мартыненко, д. 8, ОКТМО 14735000</t>
  </si>
  <si>
    <r>
      <t xml:space="preserve">постоянное (бессрочное) пользование, </t>
    </r>
    <r>
      <rPr>
        <sz val="16"/>
        <rFont val="Calibri"/>
        <family val="1"/>
        <charset val="128"/>
      </rPr>
      <t xml:space="preserve">распоряжение администрации Новооскольского городского округа от 20.08.2019 г. № 1561-р, 06.12.2019 </t>
    </r>
  </si>
  <si>
    <t>постоянное (бессрочное) пользование, распоряжение администрации Новооскоьского городского округа от 06.12.2019 . № 1561-р, 24.12.2019 г.</t>
  </si>
  <si>
    <r>
      <t xml:space="preserve">постоянное (бессрочное) пользование, </t>
    </r>
    <r>
      <rPr>
        <sz val="16"/>
        <rFont val="Times New Roman"/>
        <family val="1"/>
      </rPr>
      <t>распоряжение администрации Новооскольского городского округа от 06.12.2019 г. № 1561-р, 24.12.2019 г.</t>
    </r>
  </si>
  <si>
    <t>постоянное (бессрочное) пользование, 23.12.2019, распоряжение администрации Новооскольского городского округа от 06.12.2019 г. № 1561-р</t>
  </si>
  <si>
    <t>постоянное (бессрочное) пользование, 14.11.2019, распоряжение № 1370-р от 31.10.2019 г</t>
  </si>
  <si>
    <t>постоянное (бессрочное) пользование, 23.12.2019, распоряжение № 1561-р от 06.12.2019 г</t>
  </si>
  <si>
    <r>
      <t xml:space="preserve">Оскольская территориальная администрация администрации Новооскольского городского округа, ИНН 3114011410, КПП 11401001, ОГРН 1183123036117, </t>
    </r>
    <r>
      <rPr>
        <sz val="16"/>
        <rFont val="Times New Roman"/>
        <family val="1"/>
        <charset val="204"/>
      </rPr>
      <t>Белгородская обл., Новооскольский район, с. Оскольское, ул. Центральная, д. 4/2, ОКТМО 14735000</t>
    </r>
  </si>
  <si>
    <t xml:space="preserve">постоянное (бессрочное) пользование,  28.08.2019, Распоряжение администрации Новооскольского городского округа от 11.02.2019 года № 201-р </t>
  </si>
  <si>
    <t xml:space="preserve">постоянное (бессрочное) пользование, 20.05.2019,Распоряжение администрации Новооскольского городского округа от 29 апреля 2019 года №567-р </t>
  </si>
  <si>
    <t xml:space="preserve">постоянное (бессрочное) пользование, 21.07.2020, Распоряжение администрации Новооскольского городского округа от 16 декабря 2019 года №  1611-р </t>
  </si>
  <si>
    <t>постоянное (бессрочное) пользование, распоряжение администрации Новооскольского
городского округа, от 16.12.2019 г. № 1611-р, 21.07.2020 г.</t>
  </si>
  <si>
    <t>Новобезгинская территориальная администрация администрации Новооскольского городского округа,  ИНН 3114011386, КПП 311401001, ОГРН 1183123036205, 
Россия, Белгородская обл., Новооскольский район, с. Новая Безгинка, ул. Центральная,
д. 108, ОКТМО 14735000</t>
  </si>
  <si>
    <r>
      <t>Закрытое акционерное общество "Краснояружская зерновая компания", ИНН 3113001402, КПП 311301001, ОГРН 1073116000308,</t>
    </r>
    <r>
      <rPr>
        <sz val="16"/>
        <rFont val="Times New Roman"/>
        <family val="1"/>
      </rPr>
      <t xml:space="preserve">
</t>
    </r>
    <r>
      <rPr>
        <sz val="16"/>
        <rFont val="Times New Roman"/>
        <family val="1"/>
        <charset val="204"/>
      </rPr>
      <t>309420, обл. Белгородская, Краснояружский
р-н, п. Красная Яруга, ул. Парковая, д. 38, ОКТМО 14643151</t>
    </r>
  </si>
  <si>
    <t>Общество с ограниченной ответственностью «Бизнес-Безопасность», ИНН 3123455652,  КПП 312301001, ОГРН 1193123015524,308023, Белгородская область, город Белгород, 5-й Заводской пер., д. 30, офис 220, ОКТМО 14701000</t>
  </si>
  <si>
    <t xml:space="preserve">Ритуальная деятельность </t>
  </si>
  <si>
    <t xml:space="preserve">Муниципальное общеобразовательное учреждение "Средняя общеобразовательная школа № 4 г. Новый Оскол Белгородской области", ИНН 3114005671, КПП 311401001, ОГРН 1023101037002 Российская Федерация, Белгородская обл., г. Новый Оскол, ул. Авиационная, дом 1,  ОКТМО  14735000 </t>
  </si>
  <si>
    <t>Муниципальное бюджетное дошкольное образовательное учреждение "Детский сад № 10 комбинированного вида г. Нового Оскола Белгородской области", ИНН 3114005784, КПП 311401001, ОГРН 1023101037497, Россия, Белгородская обл., г. Новый Оскол, ул. Ливенская, дом 140А, ОКТМО 14735000</t>
  </si>
  <si>
    <t>для размещения оздоровительных объектов
МДОУ "Детский сад №10
комбинированного вида</t>
  </si>
  <si>
    <t>Муниципальное бюджетное дошкольное образовательное учреждение "Детский сад с.
Оскольское Новооскольского района Белгородской области", ИНН 3114006160, КПП 311401001, ОГРН 1023101036914, Россия, Белгородская обл., Новооскольский
район, с. Оскольское, ул. Зеленая, д. 1, ОКТМО  14735000</t>
  </si>
  <si>
    <t>Муниципальное бюджетное дошкольное образовательное учреждение "Детский сад № 2
"УМКА" г. Нового Оскола Белгородской области", ИНН 3114006033, КПП 311401001, ОГРН 1023101038400, Россия, Белгородская обл., Новооскольский район, г. Новый Оскол, ул. Славы, дом 61,  ОКТМО  14735000</t>
  </si>
  <si>
    <t>постоянное (бессрочное) пользование, 28.10.2019, распоряжение администрации Новооскольского городского округа от 17.10.2019 г. № 1285</t>
  </si>
  <si>
    <t>Муниципальное бюджетное общеобразовательное учреждение "Голубинская средняя общеобразовательная школа» с. Голубино Новооскольского района Белгородской области" ИНН 3114005745, КПП 311401001, ОГРН 1023101037740, 
Белгородская обл., Новооскольский р-н, с. Голубино, ул. Набережная, д. 37, ОКТМО 14735000</t>
  </si>
  <si>
    <t>Муниципальное бюджетное общеобразовательное учреждение "Старобезгинская средняя
общеобразовательная школа Новооскольскогорайона Белгородской области",  ИНН 3114006001, КПП 311401001, ОГРН 1023101037057, Россия, Белгородская обл., Новооскольскийрайон, с. Старая Безгинка, ул. Покровская, дом 14, ОКТМО 14735000</t>
  </si>
  <si>
    <t>Муниципальное бюджетное общеобразовательное учреждение "Средняя общеобразовательная
школа № 3" г. Новый Оскол Белгородской области ИНН 3114005664, КПП 311401001, ОГРН 1023101037904
Россия, Белгородская обл., г. Новый Оскол,ул. Ливенская, дом 94, ОКТМО 14735000</t>
  </si>
  <si>
    <t>Муниципальное казённое учреждение "Административно-хозяйственный центр
обеспечения деятельности органов местного самоуправления Новооскольского городского
округа",  ИНН 3114010600, КПП 311401001, ОГРН 1133114000271, Россия, Белгородская обл., Новооскольский
район, г. Новый Оскол, ул. 1 Мая, дом 2, ОКТМО 14735000</t>
  </si>
  <si>
    <t>Муниципальное бюджетное общеобразовательное учреждение "Средняя общеобразовательная
школа № 1 с углубленным изучением отдельных предметов имени княжны Ольги Николаевны
Романовой" г. Новый Оскол Белгородской области, ИНН 3114005985,  КПП 311401001, ОГРН 1023101037728, Россия, Белгородская обл., г. Новый Оскол, ул. Гагарина, дом 24, ОКТМО  14735000</t>
  </si>
  <si>
    <t>Муниципальное бюджетное общеобразовательное учреждение «Васильдольская основная общеобразовательная школа Новооскольского района Белгородской области», ИНН 3114005689, КПП 311401001, ОГРН 1023101037651, Белгородская обл., Новооскольский р-н, с. Васильдол, ул. Школьная, 20,  ОКТМО 14735000</t>
  </si>
  <si>
    <t>Муниципальное казенное учреждение дополнительного образования
"Великомихайловская школа искусств" ИНН 3114006851,  КПП 311401001, ОГРН 1023101036243, 309620, Белгородская область, Новооскольский р-н, с. Великомихайловка, пл. Первой Конной Армии, д. 7, ОКТМО  14735000</t>
  </si>
  <si>
    <t xml:space="preserve">постоянное (бессрочное) пользование, 03.02.2022, распоряжение администрации Новооскольского городского округа от 28.01.2022 г. № 93-р </t>
  </si>
  <si>
    <t xml:space="preserve">постоянное (бессрочное) пользование, 02.02.2022, распоряжение  администрации Новооскольского городского округа от 28.01.2022 г. № 92-р </t>
  </si>
  <si>
    <t>Общество с ограниченной ответственностью "Автомост", ИНН 3123101212, КПП 3123101212, ОГРН 1033107035994, 308009, Белгородская область, город Белгород, Рабочая ул., д. 10, ОКТМО 14701000</t>
  </si>
  <si>
    <t>постоянное (бессрочное) пользование, 27.12.2023, распоряжение № 1515-р от 25.12.2023 г.</t>
  </si>
  <si>
    <t>Пряслов Александр Викторович, Россия, Белгородская обл., Новооскольский  район, п. Козловский, 14735000; Маликов Александр Федорович, Россия, Белгородская обл., Новооскольский район, с. Киселевка, ул. Школьная, дом 6, 14735000</t>
  </si>
  <si>
    <t>Муниципальное казённое учреждение "Административно-хозяйственный центр 
обеспечения деятельности органов местного самоуправления Новооскольского городского
округа",  ИНН 3114010600, КПП 311401001, ОГРН 1133114000271, Россия, Белгородская обл., Новооскольский
район, г. Новый Оскол, ул. 1 Мая, дом 2, ОКТМО 14735000</t>
  </si>
  <si>
    <t>Земельный кодекс Российской Федерации, ст. 19, № 136-ФЗ, выдан 25.10.2001 г.,  Федеральный закон "О государственной регистрации недвижимости", ст. 56, № 218-ФЗ , выдан 13.07.2015 г.,   Заявление о государственном кадастровом учете недвижимого имущества и (или) государственной регистрации прав на недвижимое имущество, № MFC-0464/2021-44177-1, выдан 25.06.2021 г.</t>
  </si>
  <si>
    <t xml:space="preserve">Земельный кодекс Российской Федерации, ст. 19, № 136-ФЗ , выдан 25.10.2001   Федеральный закон "О государственной регистрации недвижимости", ст. 56 , № 218-ФЗ , выдан 13.07.2015   Заявление о государственном кадастровом учете недвижимого имущества и (или) государственной регистрации прав на недвижимое имущество, № MFC-0464/2021-44177-1 , выдан 18.06.2021  г. </t>
  </si>
  <si>
    <t xml:space="preserve">Муниципальное бюджетное общеобразовательное учреждение "Богородская основная
общеобразовательная школа Новооскольского района Белгородской области" ИНН 3114005872, КПП 311401001, ОГРН 1023101037629, Россия, Белгородская обл., Новооскольский район, с. Богородское, ул. Школьная, дом 1,  ОКТМО  14735000 </t>
  </si>
  <si>
    <t>Муниципальное бюджетное общеобразовательное
учреждение "Богородская основная общеобразовательная школа Новооскольского
района Белгородской области" ИНН 3114005872, КПП 311401001, ОГРН
1023101037629, Россия, Белгородская обл., Новооскольский
район, с. Богородское, ул. Школьная, дом 1, ОКТМО  14735000</t>
  </si>
  <si>
    <t xml:space="preserve">Муниципальное бюджетное дошкольное образовательное учреждение "Центр развития
ребёнка - детский сад № 6 г. Нового Оскола Белгородской области", ИНН 3114006058, КПП 311401001, ОГРН 1023101037563, Россия, Белгородская обл., Новооскольский район, г. Новый Оскол, ул. Ленина, дом 53,  ОКТМО  14735000 </t>
  </si>
  <si>
    <t xml:space="preserve">Муниципальное бюджетное дошкольное образовательное учреждение "Детский сад № 9
комбинированного вида г. Нового Оскола Белгородской области" ИНН 3114006072, КПП 311401001, ОГРН 1023101037310, Россия, Белгородская обл., Новооскольский район, г. Новый Оскол, ул. Ленина, дом 38, ОКТМО  14735000 </t>
  </si>
  <si>
    <t>Общество с ограниченной ответственностью "Бутово-Агро", ИНН 3121180480, КПП 312101001, ОГРН 1053100505204, 
Белгородская обл., Яковлевский р-н, с. Бутово, ОКТМО 14755000</t>
  </si>
  <si>
    <t>Приложение к решению Совета депутатов Новооскольского муниципального округа Белгородской области от _____ ___________2025 года  № 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</si>
</sst>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44">
    <font>
      <sz val="11"/>
      <color theme="1"/>
      <name val="Calibri"/>
      <family val="2"/>
      <scheme val="minor"/>
    </font>
    <font>
      <sz val="10"/>
      <name val="Arial"/>
      <family val="2"/>
      <charset val="204"/>
    </font>
    <font>
      <b/>
      <sz val="10"/>
      <name val="Times New Roman"/>
      <family val="1"/>
      <charset val="204"/>
    </font>
    <font>
      <sz val="11"/>
      <name val="Calibri"/>
      <family val="2"/>
      <scheme val="minor"/>
    </font>
    <font>
      <sz val="11"/>
      <color theme="5" tint="-0.499984740745262"/>
      <name val="Calibri"/>
      <family val="2"/>
      <scheme val="minor"/>
    </font>
    <font>
      <sz val="11"/>
      <color theme="3" tint="0.39997558519241921"/>
      <name val="Calibri"/>
      <family val="2"/>
      <scheme val="minor"/>
    </font>
    <font>
      <sz val="10"/>
      <color rgb="FF0070C0"/>
      <name val="Arial"/>
      <family val="2"/>
      <charset val="204"/>
    </font>
    <font>
      <sz val="11"/>
      <color rgb="FF0070C0"/>
      <name val="Calibri"/>
      <family val="2"/>
      <scheme val="minor"/>
    </font>
    <font>
      <sz val="10"/>
      <color rgb="FF0070C0"/>
      <name val="Arial Cyr"/>
      <charset val="204"/>
    </font>
    <font>
      <sz val="11"/>
      <color rgb="FFFF0000"/>
      <name val="Calibri"/>
      <family val="2"/>
      <scheme val="minor"/>
    </font>
    <font>
      <sz val="11"/>
      <color theme="1"/>
      <name val="Calibri"/>
      <family val="2"/>
      <scheme val="minor"/>
    </font>
    <font>
      <sz val="10"/>
      <name val="Calibri"/>
      <family val="2"/>
      <scheme val="minor"/>
    </font>
    <font>
      <sz val="14"/>
      <name val="Times New Roman"/>
      <family val="1"/>
      <charset val="204"/>
    </font>
    <font>
      <sz val="12"/>
      <name val="Times New Roman"/>
      <family val="1"/>
      <charset val="204"/>
    </font>
    <font>
      <sz val="16"/>
      <name val="Calibri"/>
      <family val="2"/>
      <scheme val="minor"/>
    </font>
    <font>
      <b/>
      <sz val="16"/>
      <name val="Times New Roman"/>
      <family val="1"/>
      <charset val="204"/>
    </font>
    <font>
      <sz val="16"/>
      <color theme="1"/>
      <name val="Times New Roman"/>
      <family val="1"/>
      <charset val="204"/>
    </font>
    <font>
      <sz val="16"/>
      <name val="Times New Roman"/>
      <family val="1"/>
      <charset val="204"/>
    </font>
    <font>
      <sz val="16"/>
      <name val="Arial Cyr"/>
      <charset val="204"/>
    </font>
    <font>
      <sz val="16"/>
      <name val="Calibri"/>
      <family val="2"/>
      <charset val="204"/>
      <scheme val="minor"/>
    </font>
    <font>
      <sz val="18"/>
      <name val="Times New Roman"/>
      <family val="1"/>
      <charset val="204"/>
    </font>
    <font>
      <sz val="16"/>
      <color theme="1"/>
      <name val="Calibri"/>
      <family val="2"/>
      <scheme val="minor"/>
    </font>
    <font>
      <sz val="14"/>
      <name val="Calibri"/>
      <family val="2"/>
      <scheme val="minor"/>
    </font>
    <font>
      <sz val="24"/>
      <name val="Calibri"/>
      <family val="2"/>
      <scheme val="minor"/>
    </font>
    <font>
      <sz val="18"/>
      <color theme="1"/>
      <name val="Calibri"/>
      <family val="2"/>
      <scheme val="minor"/>
    </font>
    <font>
      <sz val="12"/>
      <name val="Calibri"/>
      <family val="2"/>
      <scheme val="minor"/>
    </font>
    <font>
      <sz val="18"/>
      <name val="Calibri"/>
      <family val="2"/>
      <scheme val="minor"/>
    </font>
    <font>
      <sz val="20"/>
      <color theme="1"/>
      <name val="Calibri"/>
      <family val="2"/>
      <scheme val="minor"/>
    </font>
    <font>
      <sz val="20"/>
      <name val="Calibri"/>
      <family val="2"/>
      <scheme val="minor"/>
    </font>
    <font>
      <b/>
      <sz val="20"/>
      <name val="Times New Roman"/>
      <family val="1"/>
      <charset val="204"/>
    </font>
    <font>
      <sz val="16"/>
      <color rgb="FF000000"/>
      <name val="Times New Roman"/>
      <family val="1"/>
      <charset val="204"/>
    </font>
    <font>
      <sz val="16"/>
      <color rgb="FF0070C0"/>
      <name val="Calibri"/>
      <family val="2"/>
      <scheme val="minor"/>
    </font>
    <font>
      <sz val="16"/>
      <name val="Arial"/>
      <family val="2"/>
      <charset val="204"/>
    </font>
    <font>
      <sz val="16"/>
      <color rgb="FF0070C0"/>
      <name val="Arial"/>
      <family val="2"/>
      <charset val="204"/>
    </font>
    <font>
      <sz val="13"/>
      <color theme="1"/>
      <name val="Times New Roman"/>
      <family val="1"/>
      <charset val="204"/>
    </font>
    <font>
      <b/>
      <sz val="18"/>
      <name val="Times New Roman"/>
      <family val="1"/>
      <charset val="204"/>
    </font>
    <font>
      <b/>
      <sz val="11"/>
      <color theme="1"/>
      <name val="Calibri"/>
      <family val="2"/>
      <scheme val="minor"/>
    </font>
    <font>
      <sz val="16"/>
      <color rgb="FF0000FF"/>
      <name val="Times New Roman"/>
      <family val="1"/>
      <charset val="204"/>
    </font>
    <font>
      <sz val="16"/>
      <name val="Calibri"/>
      <family val="2"/>
      <charset val="1"/>
    </font>
    <font>
      <sz val="16"/>
      <name val="Times New Roman"/>
      <family val="1"/>
    </font>
    <font>
      <sz val="18"/>
      <color rgb="FF000000"/>
      <name val="Times New Roman"/>
      <family val="1"/>
      <charset val="204"/>
    </font>
    <font>
      <sz val="11"/>
      <name val="Calibri"/>
      <family val="1"/>
      <charset val="128"/>
    </font>
    <font>
      <sz val="16"/>
      <name val="Calibri"/>
      <family val="1"/>
      <charset val="128"/>
    </font>
    <font>
      <sz val="11"/>
      <color rgb="FF000000"/>
      <name val="Calibri"/>
      <family val="2"/>
      <charset val="1"/>
    </font>
  </fonts>
  <fills count="6">
    <fill>
      <patternFill patternType="none"/>
    </fill>
    <fill>
      <patternFill patternType="gray125"/>
    </fill>
    <fill>
      <patternFill patternType="solid">
        <fgColor rgb="FFFFFF00"/>
        <bgColor indexed="64"/>
      </patternFill>
    </fill>
    <fill>
      <patternFill patternType="solid">
        <fgColor rgb="FFFF66FF"/>
        <bgColor indexed="64"/>
      </patternFill>
    </fill>
    <fill>
      <patternFill patternType="solid">
        <fgColor rgb="FFFFC000"/>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10" fillId="0" borderId="0"/>
    <xf numFmtId="0" fontId="10" fillId="0" borderId="0"/>
    <xf numFmtId="0" fontId="43" fillId="0" borderId="0"/>
    <xf numFmtId="0" fontId="43" fillId="0" borderId="0"/>
    <xf numFmtId="0" fontId="43" fillId="0" borderId="0"/>
  </cellStyleXfs>
  <cellXfs count="263">
    <xf numFmtId="0" fontId="0" fillId="0" borderId="0" xfId="0"/>
    <xf numFmtId="0" fontId="3" fillId="0" borderId="0" xfId="0" applyFont="1"/>
    <xf numFmtId="0" fontId="3" fillId="0" borderId="0" xfId="0" applyFont="1" applyBorder="1"/>
    <xf numFmtId="0" fontId="4" fillId="0" borderId="0" xfId="0" applyFont="1"/>
    <xf numFmtId="0" fontId="5" fillId="0" borderId="0" xfId="0" applyFont="1" applyBorder="1"/>
    <xf numFmtId="0" fontId="5" fillId="0" borderId="0" xfId="0" applyFont="1"/>
    <xf numFmtId="0" fontId="7" fillId="0" borderId="0" xfId="0" applyFont="1" applyBorder="1"/>
    <xf numFmtId="0" fontId="7" fillId="0" borderId="0" xfId="0" applyFont="1"/>
    <xf numFmtId="0" fontId="8" fillId="0" borderId="0" xfId="0" applyFont="1"/>
    <xf numFmtId="0" fontId="8" fillId="0" borderId="0" xfId="0" applyFont="1" applyBorder="1"/>
    <xf numFmtId="0" fontId="6" fillId="0" borderId="0" xfId="1" applyFont="1" applyFill="1" applyBorder="1" applyAlignment="1">
      <alignment wrapText="1"/>
    </xf>
    <xf numFmtId="0" fontId="9" fillId="0" borderId="0" xfId="0" applyFont="1"/>
    <xf numFmtId="0" fontId="8" fillId="0" borderId="0" xfId="0" applyFont="1" applyFill="1"/>
    <xf numFmtId="0" fontId="0" fillId="0" borderId="0" xfId="0" applyAlignment="1">
      <alignment horizontal="center" vertical="center"/>
    </xf>
    <xf numFmtId="0" fontId="14" fillId="0" borderId="0" xfId="0" applyFont="1" applyFill="1" applyAlignment="1">
      <alignment wrapText="1"/>
    </xf>
    <xf numFmtId="0" fontId="16" fillId="0" borderId="0" xfId="0" applyFont="1" applyFill="1" applyAlignment="1">
      <alignment horizontal="center" vertical="center" wrapText="1"/>
    </xf>
    <xf numFmtId="0" fontId="14" fillId="0" borderId="0" xfId="0" applyFont="1" applyFill="1" applyBorder="1" applyAlignment="1">
      <alignment wrapText="1"/>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wrapText="1"/>
    </xf>
    <xf numFmtId="0" fontId="17" fillId="0" borderId="0" xfId="0" applyFont="1" applyFill="1" applyBorder="1" applyAlignment="1">
      <alignment horizontal="center" vertical="center" wrapText="1"/>
    </xf>
    <xf numFmtId="0" fontId="14" fillId="0" borderId="0" xfId="0" applyFont="1" applyFill="1" applyBorder="1" applyAlignment="1">
      <alignment horizontal="left" wrapText="1"/>
    </xf>
    <xf numFmtId="0" fontId="15" fillId="0" borderId="1" xfId="1" applyFont="1" applyFill="1" applyBorder="1" applyAlignment="1">
      <alignment horizontal="center" vertical="top" wrapText="1"/>
    </xf>
    <xf numFmtId="0" fontId="15" fillId="0" borderId="2" xfId="0" applyFont="1" applyFill="1" applyBorder="1" applyAlignment="1">
      <alignment horizontal="center" vertical="top" wrapText="1"/>
    </xf>
    <xf numFmtId="0" fontId="15" fillId="0" borderId="1" xfId="1" applyFont="1" applyFill="1" applyBorder="1" applyAlignment="1">
      <alignment horizontal="center" vertical="center" wrapText="1"/>
    </xf>
    <xf numFmtId="0" fontId="15" fillId="0" borderId="1" xfId="0" applyFont="1" applyFill="1" applyBorder="1" applyAlignment="1">
      <alignment horizontal="center" wrapText="1"/>
    </xf>
    <xf numFmtId="0" fontId="15" fillId="0" borderId="2" xfId="0" applyFont="1" applyFill="1" applyBorder="1" applyAlignment="1">
      <alignment horizont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left" wrapText="1"/>
    </xf>
    <xf numFmtId="0" fontId="17" fillId="0" borderId="1" xfId="0" applyFont="1" applyFill="1" applyBorder="1" applyAlignment="1">
      <alignment horizontal="left" wrapText="1"/>
    </xf>
    <xf numFmtId="0" fontId="17" fillId="0" borderId="1" xfId="0" applyFont="1" applyFill="1" applyBorder="1" applyAlignment="1">
      <alignment horizontal="center" vertical="center" wrapText="1"/>
    </xf>
    <xf numFmtId="0" fontId="17" fillId="0" borderId="1" xfId="0" applyFont="1" applyFill="1" applyBorder="1" applyAlignment="1">
      <alignment horizontal="center" wrapText="1"/>
    </xf>
    <xf numFmtId="0" fontId="17" fillId="0" borderId="1" xfId="1"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1" xfId="1" applyFont="1" applyFill="1" applyBorder="1" applyAlignment="1">
      <alignment horizontal="center" wrapText="1"/>
    </xf>
    <xf numFmtId="0" fontId="17" fillId="0" borderId="1" xfId="1" applyFont="1" applyFill="1" applyBorder="1" applyAlignment="1">
      <alignment horizontal="left" vertical="center" wrapText="1"/>
    </xf>
    <xf numFmtId="14" fontId="17" fillId="0" borderId="1" xfId="0" applyNumberFormat="1" applyFont="1" applyFill="1" applyBorder="1" applyAlignment="1">
      <alignment horizontal="center" vertical="center" wrapText="1"/>
    </xf>
    <xf numFmtId="0" fontId="17" fillId="0" borderId="1" xfId="0" applyNumberFormat="1" applyFont="1" applyFill="1" applyBorder="1" applyAlignment="1">
      <alignment horizontal="center" wrapText="1"/>
    </xf>
    <xf numFmtId="0" fontId="14" fillId="0" borderId="1" xfId="0" applyFont="1" applyFill="1" applyBorder="1" applyAlignment="1">
      <alignment horizontal="center" wrapText="1"/>
    </xf>
    <xf numFmtId="0" fontId="17"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2" fontId="17" fillId="0" borderId="1" xfId="0" applyNumberFormat="1"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6" xfId="0" applyFont="1" applyFill="1" applyBorder="1" applyAlignment="1">
      <alignment horizontal="center" wrapText="1"/>
    </xf>
    <xf numFmtId="0" fontId="17" fillId="0" borderId="6" xfId="1" applyFont="1" applyFill="1" applyBorder="1" applyAlignment="1">
      <alignment horizontal="center" wrapText="1"/>
    </xf>
    <xf numFmtId="0" fontId="14"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4" fillId="0" borderId="0" xfId="0" applyFont="1" applyFill="1" applyAlignment="1">
      <alignment horizontal="center" vertical="center" wrapText="1"/>
    </xf>
    <xf numFmtId="0" fontId="14" fillId="0" borderId="0" xfId="0" applyFont="1" applyFill="1" applyAlignment="1">
      <alignment horizontal="center" wrapText="1"/>
    </xf>
    <xf numFmtId="0" fontId="17" fillId="0" borderId="0" xfId="0" applyFont="1" applyFill="1" applyAlignment="1">
      <alignment horizontal="center" vertical="center" wrapText="1"/>
    </xf>
    <xf numFmtId="0" fontId="14" fillId="0" borderId="0" xfId="0" applyFont="1" applyFill="1" applyAlignment="1">
      <alignment horizontal="left" wrapText="1"/>
    </xf>
    <xf numFmtId="0" fontId="14" fillId="0" borderId="6" xfId="0" applyFont="1" applyFill="1" applyBorder="1" applyAlignment="1">
      <alignment horizontal="center" vertical="center" wrapText="1"/>
    </xf>
    <xf numFmtId="0" fontId="9" fillId="0" borderId="0" xfId="0" applyFont="1" applyFill="1"/>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0" fillId="2" borderId="0" xfId="0" applyFill="1"/>
    <xf numFmtId="0" fontId="14" fillId="0" borderId="1" xfId="0" applyFont="1" applyFill="1" applyBorder="1" applyAlignment="1">
      <alignment horizontal="left" wrapText="1"/>
    </xf>
    <xf numFmtId="0" fontId="14" fillId="0" borderId="7" xfId="0" applyFont="1" applyFill="1" applyBorder="1" applyAlignment="1">
      <alignment horizontal="center" vertical="center" wrapText="1"/>
    </xf>
    <xf numFmtId="14" fontId="14" fillId="0" borderId="1" xfId="0" applyNumberFormat="1" applyFont="1" applyFill="1" applyBorder="1" applyAlignment="1">
      <alignment horizontal="center" vertical="center" wrapText="1"/>
    </xf>
    <xf numFmtId="0" fontId="22"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0" xfId="0" applyFont="1" applyFill="1" applyAlignment="1">
      <alignment horizontal="center" vertical="center" wrapText="1"/>
    </xf>
    <xf numFmtId="0" fontId="25" fillId="0" borderId="1" xfId="0" applyFont="1" applyFill="1" applyBorder="1" applyAlignment="1">
      <alignment horizontal="center" vertical="center" wrapText="1"/>
    </xf>
    <xf numFmtId="14" fontId="17" fillId="0" borderId="7" xfId="0" applyNumberFormat="1" applyFont="1" applyFill="1" applyBorder="1" applyAlignment="1">
      <alignment horizontal="center" vertical="center" wrapText="1"/>
    </xf>
    <xf numFmtId="0" fontId="0" fillId="0" borderId="0" xfId="0" applyAlignment="1">
      <alignment vertical="center"/>
    </xf>
    <xf numFmtId="0" fontId="21" fillId="0" borderId="0" xfId="0" applyFont="1"/>
    <xf numFmtId="0" fontId="17" fillId="0" borderId="6" xfId="1" applyFont="1" applyFill="1" applyBorder="1" applyAlignment="1">
      <alignment horizontal="center" vertical="center" wrapText="1"/>
    </xf>
    <xf numFmtId="0" fontId="17" fillId="0" borderId="6" xfId="0" applyNumberFormat="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1" xfId="0" applyFont="1" applyFill="1" applyBorder="1" applyAlignment="1">
      <alignment vertical="center" wrapText="1"/>
    </xf>
    <xf numFmtId="14" fontId="17" fillId="0" borderId="5" xfId="0"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0" fontId="17" fillId="0" borderId="1" xfId="0" applyNumberFormat="1"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2" xfId="0" applyFont="1" applyFill="1" applyBorder="1" applyAlignment="1">
      <alignment horizontal="left" wrapText="1"/>
    </xf>
    <xf numFmtId="0" fontId="17" fillId="0" borderId="7" xfId="0" applyNumberFormat="1" applyFont="1" applyFill="1" applyBorder="1" applyAlignment="1">
      <alignment horizontal="center" vertical="center" wrapText="1"/>
    </xf>
    <xf numFmtId="0" fontId="7" fillId="0" borderId="0" xfId="0" applyFont="1" applyBorder="1" applyAlignment="1">
      <alignment vertical="center"/>
    </xf>
    <xf numFmtId="0" fontId="7" fillId="0" borderId="0" xfId="0" applyFont="1" applyAlignment="1">
      <alignment vertical="center"/>
    </xf>
    <xf numFmtId="0" fontId="4" fillId="0" borderId="0" xfId="0" applyFont="1" applyAlignment="1">
      <alignment vertical="center"/>
    </xf>
    <xf numFmtId="0" fontId="17" fillId="0" borderId="4" xfId="0"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0" fontId="17" fillId="0" borderId="0" xfId="0" applyFont="1" applyFill="1" applyBorder="1" applyAlignment="1">
      <alignment horizontal="left" wrapText="1"/>
    </xf>
    <xf numFmtId="14" fontId="17" fillId="0" borderId="3" xfId="0" applyNumberFormat="1" applyFont="1" applyFill="1" applyBorder="1" applyAlignment="1">
      <alignment horizontal="center" vertical="center" wrapText="1"/>
    </xf>
    <xf numFmtId="0" fontId="0" fillId="0" borderId="1" xfId="0" applyBorder="1"/>
    <xf numFmtId="0" fontId="17" fillId="0" borderId="3" xfId="0" applyFont="1" applyFill="1" applyBorder="1" applyAlignment="1">
      <alignment horizontal="left" vertical="center" wrapText="1"/>
    </xf>
    <xf numFmtId="14" fontId="17" fillId="0" borderId="6" xfId="0" applyNumberFormat="1" applyFont="1" applyFill="1" applyBorder="1" applyAlignment="1">
      <alignment horizontal="center" vertical="center" wrapText="1"/>
    </xf>
    <xf numFmtId="0" fontId="17" fillId="0" borderId="0" xfId="0" applyFont="1" applyFill="1" applyBorder="1" applyAlignment="1">
      <alignment horizontal="left" vertical="center" wrapText="1"/>
    </xf>
    <xf numFmtId="14" fontId="17" fillId="0" borderId="1" xfId="1" applyNumberFormat="1" applyFont="1" applyFill="1" applyBorder="1" applyAlignment="1">
      <alignment horizontal="center" vertical="center" wrapText="1"/>
    </xf>
    <xf numFmtId="0" fontId="17" fillId="0" borderId="0" xfId="0" applyFont="1" applyFill="1" applyBorder="1" applyAlignment="1">
      <alignment horizontal="center" wrapText="1"/>
    </xf>
    <xf numFmtId="0" fontId="17" fillId="0" borderId="5" xfId="0" applyFont="1" applyFill="1" applyBorder="1" applyAlignment="1">
      <alignment horizontal="left" wrapText="1"/>
    </xf>
    <xf numFmtId="0" fontId="17" fillId="0" borderId="0" xfId="1" applyFont="1" applyFill="1" applyBorder="1" applyAlignment="1">
      <alignment horizontal="center" vertical="center" wrapText="1"/>
    </xf>
    <xf numFmtId="0" fontId="8" fillId="0" borderId="1" xfId="0" applyFont="1" applyFill="1" applyBorder="1"/>
    <xf numFmtId="0" fontId="0" fillId="3" borderId="0" xfId="0" applyFill="1"/>
    <xf numFmtId="0" fontId="7" fillId="3" borderId="0" xfId="0" applyFont="1" applyFill="1" applyBorder="1"/>
    <xf numFmtId="0" fontId="7" fillId="3" borderId="0" xfId="0" applyFont="1" applyFill="1"/>
    <xf numFmtId="0" fontId="23" fillId="0" borderId="1" xfId="0" applyFont="1" applyFill="1" applyBorder="1" applyAlignment="1">
      <alignment horizontal="left" vertical="center" wrapText="1"/>
    </xf>
    <xf numFmtId="0" fontId="11" fillId="0" borderId="0" xfId="0" applyFont="1" applyFill="1" applyAlignment="1">
      <alignment horizontal="center" wrapText="1"/>
    </xf>
    <xf numFmtId="0" fontId="11" fillId="0" borderId="0" xfId="0" applyFont="1" applyFill="1" applyBorder="1" applyAlignment="1">
      <alignment horizontal="center" wrapText="1"/>
    </xf>
    <xf numFmtId="0" fontId="15" fillId="0" borderId="1" xfId="1" applyFont="1" applyFill="1" applyBorder="1" applyAlignment="1">
      <alignment horizontal="center" wrapText="1"/>
    </xf>
    <xf numFmtId="0" fontId="2" fillId="0" borderId="1" xfId="1" applyFont="1" applyFill="1" applyBorder="1" applyAlignment="1">
      <alignment horizontal="center" wrapText="1"/>
    </xf>
    <xf numFmtId="0" fontId="0" fillId="0" borderId="0" xfId="0" applyFill="1"/>
    <xf numFmtId="14" fontId="17" fillId="0" borderId="4" xfId="0" applyNumberFormat="1" applyFont="1" applyFill="1" applyBorder="1" applyAlignment="1">
      <alignment horizontal="center" vertical="center" wrapText="1"/>
    </xf>
    <xf numFmtId="46" fontId="17" fillId="0" borderId="1" xfId="0" applyNumberFormat="1" applyFont="1" applyFill="1" applyBorder="1" applyAlignment="1">
      <alignment horizontal="center" vertical="center" wrapText="1"/>
    </xf>
    <xf numFmtId="0" fontId="17" fillId="0" borderId="5" xfId="1" applyFont="1" applyFill="1" applyBorder="1" applyAlignment="1">
      <alignment horizontal="center" vertical="center" wrapText="1"/>
    </xf>
    <xf numFmtId="0" fontId="28" fillId="0" borderId="0" xfId="0" applyFont="1" applyFill="1" applyAlignment="1">
      <alignment wrapText="1"/>
    </xf>
    <xf numFmtId="0" fontId="28" fillId="0" borderId="0" xfId="0" applyFont="1" applyFill="1" applyBorder="1" applyAlignment="1">
      <alignment wrapText="1"/>
    </xf>
    <xf numFmtId="0" fontId="29" fillId="0" borderId="1" xfId="1" applyFont="1" applyFill="1" applyBorder="1" applyAlignment="1">
      <alignment horizontal="center" vertical="top" wrapText="1"/>
    </xf>
    <xf numFmtId="0" fontId="29" fillId="0" borderId="0" xfId="1" applyFont="1" applyFill="1" applyBorder="1" applyAlignment="1">
      <alignment horizontal="center" vertical="top" wrapText="1"/>
    </xf>
    <xf numFmtId="0" fontId="0" fillId="4" borderId="0" xfId="0" applyFill="1"/>
    <xf numFmtId="0" fontId="4" fillId="4" borderId="0" xfId="0" applyFont="1" applyFill="1"/>
    <xf numFmtId="0" fontId="7" fillId="4" borderId="0" xfId="0" applyFont="1" applyFill="1" applyBorder="1"/>
    <xf numFmtId="0" fontId="7" fillId="4" borderId="0" xfId="0" applyFont="1" applyFill="1"/>
    <xf numFmtId="0" fontId="9" fillId="4" borderId="0" xfId="0" applyFont="1" applyFill="1"/>
    <xf numFmtId="0" fontId="8" fillId="4" borderId="0" xfId="0" applyFont="1" applyFill="1"/>
    <xf numFmtId="0" fontId="8" fillId="4" borderId="0" xfId="0" applyFont="1" applyFill="1" applyBorder="1"/>
    <xf numFmtId="0" fontId="0" fillId="4" borderId="0" xfId="0" applyFill="1" applyAlignment="1">
      <alignment vertical="center"/>
    </xf>
    <xf numFmtId="0" fontId="3" fillId="4" borderId="0" xfId="0" applyFont="1" applyFill="1"/>
    <xf numFmtId="0" fontId="0" fillId="4" borderId="0" xfId="0" applyFill="1" applyBorder="1"/>
    <xf numFmtId="0" fontId="7" fillId="0" borderId="0" xfId="0" applyFont="1" applyFill="1" applyBorder="1"/>
    <xf numFmtId="0" fontId="6" fillId="0" borderId="0" xfId="1" applyFont="1" applyFill="1" applyBorder="1" applyAlignment="1">
      <alignment vertical="center" wrapText="1"/>
    </xf>
    <xf numFmtId="0" fontId="0" fillId="0" borderId="0" xfId="0" applyFill="1" applyAlignment="1">
      <alignment horizontal="center" vertical="center"/>
    </xf>
    <xf numFmtId="0" fontId="24" fillId="0" borderId="1" xfId="0" applyFont="1" applyFill="1" applyBorder="1"/>
    <xf numFmtId="0" fontId="4" fillId="0" borderId="0" xfId="0" applyFont="1" applyFill="1"/>
    <xf numFmtId="0" fontId="7" fillId="0" borderId="0" xfId="0" applyFont="1" applyFill="1"/>
    <xf numFmtId="0" fontId="0" fillId="0" borderId="1" xfId="0" applyFill="1" applyBorder="1"/>
    <xf numFmtId="0" fontId="4" fillId="0" borderId="0" xfId="0" applyFont="1" applyFill="1" applyAlignment="1">
      <alignment vertical="center"/>
    </xf>
    <xf numFmtId="0" fontId="21" fillId="0" borderId="1" xfId="0" applyFont="1" applyFill="1" applyBorder="1" applyAlignment="1">
      <alignment wrapText="1"/>
    </xf>
    <xf numFmtId="3" fontId="17" fillId="0" borderId="1" xfId="0" applyNumberFormat="1" applyFont="1" applyFill="1" applyBorder="1" applyAlignment="1">
      <alignment horizontal="center" vertical="center" wrapText="1"/>
    </xf>
    <xf numFmtId="0" fontId="0" fillId="0" borderId="0" xfId="0" applyFill="1" applyBorder="1"/>
    <xf numFmtId="4" fontId="17" fillId="0" borderId="1" xfId="0" applyNumberFormat="1" applyFont="1" applyFill="1" applyBorder="1" applyAlignment="1">
      <alignment horizontal="center" vertical="center" wrapText="1"/>
    </xf>
    <xf numFmtId="0" fontId="5" fillId="0" borderId="0" xfId="0" applyFont="1" applyFill="1" applyBorder="1"/>
    <xf numFmtId="0" fontId="6" fillId="0" borderId="1" xfId="1" applyFont="1" applyFill="1" applyBorder="1" applyAlignment="1">
      <alignment wrapText="1"/>
    </xf>
    <xf numFmtId="0" fontId="24" fillId="0" borderId="0" xfId="0" applyFont="1" applyFill="1"/>
    <xf numFmtId="0" fontId="4" fillId="0" borderId="0" xfId="0" applyFont="1" applyFill="1" applyBorder="1"/>
    <xf numFmtId="0" fontId="0" fillId="0" borderId="4" xfId="0" applyFill="1" applyBorder="1"/>
    <xf numFmtId="0" fontId="4" fillId="0" borderId="1" xfId="0" applyFont="1" applyFill="1" applyBorder="1"/>
    <xf numFmtId="0" fontId="27" fillId="0" borderId="0" xfId="0" applyFont="1" applyFill="1"/>
    <xf numFmtId="0" fontId="0" fillId="0" borderId="0" xfId="0" applyFill="1" applyAlignment="1">
      <alignment vertical="center"/>
    </xf>
    <xf numFmtId="0" fontId="0" fillId="0" borderId="0" xfId="0" applyFill="1" applyAlignment="1">
      <alignment horizontal="center"/>
    </xf>
    <xf numFmtId="0" fontId="17" fillId="0" borderId="1" xfId="3" applyFont="1" applyFill="1" applyBorder="1" applyAlignment="1">
      <alignment horizontal="center" vertical="center" wrapText="1"/>
    </xf>
    <xf numFmtId="0" fontId="26" fillId="0" borderId="0" xfId="0" applyFont="1" applyFill="1"/>
    <xf numFmtId="0" fontId="26" fillId="0" borderId="0" xfId="0" applyFont="1" applyFill="1" applyBorder="1"/>
    <xf numFmtId="0" fontId="26" fillId="0" borderId="1" xfId="0" applyFont="1" applyFill="1" applyBorder="1" applyAlignment="1">
      <alignment horizontal="center"/>
    </xf>
    <xf numFmtId="0" fontId="21" fillId="0" borderId="0" xfId="0" applyFont="1" applyFill="1"/>
    <xf numFmtId="14" fontId="14" fillId="0" borderId="3" xfId="0" applyNumberFormat="1" applyFont="1" applyFill="1" applyBorder="1" applyAlignment="1">
      <alignment horizontal="center" vertical="center" wrapText="1"/>
    </xf>
    <xf numFmtId="0" fontId="21" fillId="0" borderId="1" xfId="0" applyFont="1" applyFill="1" applyBorder="1" applyAlignment="1">
      <alignment horizontal="center" vertical="center"/>
    </xf>
    <xf numFmtId="0" fontId="1" fillId="0" borderId="1" xfId="1" applyFont="1" applyFill="1" applyBorder="1" applyAlignment="1">
      <alignment horizontal="left" vertical="center" wrapText="1"/>
    </xf>
    <xf numFmtId="0" fontId="17" fillId="5" borderId="1" xfId="0" applyFont="1" applyFill="1" applyBorder="1" applyAlignment="1">
      <alignment horizontal="center" vertical="center" wrapText="1"/>
    </xf>
    <xf numFmtId="1" fontId="17" fillId="0" borderId="1" xfId="0" applyNumberFormat="1" applyFont="1" applyFill="1" applyBorder="1" applyAlignment="1">
      <alignment horizontal="center" vertical="center" wrapText="1"/>
    </xf>
    <xf numFmtId="0" fontId="17" fillId="3" borderId="1" xfId="0" applyFont="1" applyFill="1" applyBorder="1" applyAlignment="1">
      <alignment horizontal="center" vertical="center" wrapText="1"/>
    </xf>
    <xf numFmtId="14" fontId="17" fillId="3" borderId="1" xfId="0" applyNumberFormat="1" applyFont="1" applyFill="1" applyBorder="1" applyAlignment="1">
      <alignment horizontal="center" vertical="center" wrapText="1"/>
    </xf>
    <xf numFmtId="0" fontId="17" fillId="3" borderId="1" xfId="0" applyFont="1" applyFill="1" applyBorder="1" applyAlignment="1">
      <alignment horizontal="left" wrapText="1"/>
    </xf>
    <xf numFmtId="0" fontId="17" fillId="3" borderId="1" xfId="0" applyFont="1" applyFill="1" applyBorder="1" applyAlignment="1">
      <alignment horizontal="left" vertical="center" wrapText="1"/>
    </xf>
    <xf numFmtId="0" fontId="17" fillId="3" borderId="6" xfId="1" applyFont="1" applyFill="1" applyBorder="1" applyAlignment="1">
      <alignment horizontal="center" vertical="center" wrapText="1"/>
    </xf>
    <xf numFmtId="46" fontId="17" fillId="5" borderId="1" xfId="0" applyNumberFormat="1" applyFont="1" applyFill="1" applyBorder="1" applyAlignment="1">
      <alignment horizontal="center" vertical="center" wrapText="1"/>
    </xf>
    <xf numFmtId="46" fontId="17" fillId="0" borderId="3" xfId="0" applyNumberFormat="1" applyFont="1" applyFill="1" applyBorder="1" applyAlignment="1">
      <alignment horizontal="center" vertical="center" wrapText="1"/>
    </xf>
    <xf numFmtId="0" fontId="17" fillId="3" borderId="6" xfId="0" applyFont="1" applyFill="1" applyBorder="1" applyAlignment="1">
      <alignment horizontal="center" vertical="center" wrapText="1"/>
    </xf>
    <xf numFmtId="0" fontId="4" fillId="3" borderId="0" xfId="0" applyFont="1" applyFill="1"/>
    <xf numFmtId="0" fontId="0" fillId="3" borderId="1" xfId="0" applyFill="1" applyBorder="1"/>
    <xf numFmtId="0" fontId="21" fillId="0" borderId="1" xfId="0" applyFont="1" applyFill="1" applyBorder="1"/>
    <xf numFmtId="0" fontId="31" fillId="0" borderId="0" xfId="0" applyFont="1" applyBorder="1"/>
    <xf numFmtId="0" fontId="31" fillId="0" borderId="0" xfId="0" applyFont="1"/>
    <xf numFmtId="0" fontId="32" fillId="0" borderId="1" xfId="1" applyFont="1" applyFill="1" applyBorder="1" applyAlignment="1">
      <alignment horizontal="center" vertical="center" wrapText="1"/>
    </xf>
    <xf numFmtId="0" fontId="33" fillId="0" borderId="0" xfId="1" applyFont="1" applyFill="1" applyBorder="1" applyAlignment="1">
      <alignment wrapText="1"/>
    </xf>
    <xf numFmtId="0" fontId="17" fillId="0" borderId="5" xfId="0" applyFont="1" applyFill="1" applyBorder="1" applyAlignment="1">
      <alignment horizontal="left" vertical="center" wrapText="1"/>
    </xf>
    <xf numFmtId="22" fontId="17" fillId="0" borderId="1" xfId="0" applyNumberFormat="1" applyFont="1" applyFill="1" applyBorder="1" applyAlignment="1">
      <alignment horizontal="center" vertical="center" wrapText="1"/>
    </xf>
    <xf numFmtId="0" fontId="17" fillId="0" borderId="8" xfId="0" applyFont="1" applyFill="1" applyBorder="1" applyAlignment="1">
      <alignment horizontal="center" vertical="center" wrapText="1"/>
    </xf>
    <xf numFmtId="46" fontId="17" fillId="0" borderId="4" xfId="0" applyNumberFormat="1" applyFont="1" applyFill="1" applyBorder="1" applyAlignment="1">
      <alignment horizontal="center" vertical="center" wrapText="1"/>
    </xf>
    <xf numFmtId="14" fontId="17" fillId="5" borderId="1" xfId="0" applyNumberFormat="1" applyFont="1" applyFill="1" applyBorder="1" applyAlignment="1">
      <alignment horizontal="center" vertical="center" wrapText="1"/>
    </xf>
    <xf numFmtId="14" fontId="12" fillId="0" borderId="1" xfId="0" applyNumberFormat="1" applyFont="1" applyFill="1" applyBorder="1" applyAlignment="1">
      <alignment horizontal="center" vertical="center" wrapText="1"/>
    </xf>
    <xf numFmtId="2" fontId="12" fillId="0" borderId="1" xfId="0" applyNumberFormat="1" applyFont="1" applyFill="1" applyBorder="1" applyAlignment="1">
      <alignment horizontal="center" vertical="center" wrapText="1"/>
    </xf>
    <xf numFmtId="0" fontId="22" fillId="0" borderId="1" xfId="0" applyFont="1" applyFill="1" applyBorder="1" applyAlignment="1">
      <alignment horizontal="left" vertical="center" wrapText="1"/>
    </xf>
    <xf numFmtId="0" fontId="17" fillId="0" borderId="3" xfId="0" applyFont="1" applyFill="1" applyBorder="1" applyAlignment="1">
      <alignment horizontal="left" wrapText="1"/>
    </xf>
    <xf numFmtId="0" fontId="12" fillId="0" borderId="1" xfId="0" applyFont="1" applyFill="1" applyBorder="1" applyAlignment="1">
      <alignment vertical="center" wrapText="1"/>
    </xf>
    <xf numFmtId="0" fontId="11" fillId="0" borderId="1" xfId="0" applyFont="1" applyFill="1" applyBorder="1" applyAlignment="1">
      <alignment horizontal="left" vertical="center" wrapText="1"/>
    </xf>
    <xf numFmtId="0" fontId="11" fillId="0" borderId="0" xfId="0" applyFont="1" applyFill="1" applyAlignment="1">
      <alignment horizontal="left" vertical="center" wrapText="1"/>
    </xf>
    <xf numFmtId="0" fontId="11" fillId="0" borderId="0" xfId="0" applyFont="1" applyFill="1" applyBorder="1" applyAlignment="1">
      <alignment horizontal="left" vertical="center" wrapText="1"/>
    </xf>
    <xf numFmtId="2" fontId="20" fillId="0" borderId="1" xfId="0" applyNumberFormat="1" applyFont="1" applyFill="1" applyBorder="1" applyAlignment="1">
      <alignment horizontal="center" vertical="center" wrapText="1"/>
    </xf>
    <xf numFmtId="4" fontId="12" fillId="0" borderId="1" xfId="0" applyNumberFormat="1" applyFont="1" applyFill="1" applyBorder="1" applyAlignment="1">
      <alignment horizontal="center" vertical="center" wrapText="1"/>
    </xf>
    <xf numFmtId="46" fontId="12" fillId="0" borderId="1" xfId="0" applyNumberFormat="1" applyFont="1" applyFill="1" applyBorder="1" applyAlignment="1">
      <alignment horizontal="center" vertical="center" wrapText="1"/>
    </xf>
    <xf numFmtId="0" fontId="30" fillId="0" borderId="0" xfId="0" applyFont="1" applyFill="1" applyAlignment="1">
      <alignment horizontal="center" vertical="center"/>
    </xf>
    <xf numFmtId="4" fontId="17" fillId="0" borderId="3" xfId="0" applyNumberFormat="1" applyFont="1" applyFill="1" applyBorder="1" applyAlignment="1">
      <alignment horizontal="center" vertical="center" wrapText="1"/>
    </xf>
    <xf numFmtId="2" fontId="19" fillId="0" borderId="1" xfId="0" applyNumberFormat="1" applyFont="1" applyFill="1" applyBorder="1" applyAlignment="1">
      <alignment horizontal="center" vertical="center" wrapText="1"/>
    </xf>
    <xf numFmtId="2" fontId="17" fillId="0" borderId="3" xfId="0" applyNumberFormat="1" applyFont="1" applyFill="1" applyBorder="1" applyAlignment="1">
      <alignment horizontal="center" vertical="center" wrapText="1"/>
    </xf>
    <xf numFmtId="0" fontId="3" fillId="0" borderId="0" xfId="0" applyFont="1" applyFill="1"/>
    <xf numFmtId="0" fontId="3" fillId="0" borderId="0" xfId="0" applyFont="1" applyFill="1" applyBorder="1"/>
    <xf numFmtId="0" fontId="3" fillId="0" borderId="0" xfId="0" applyFont="1" applyFill="1" applyBorder="1" applyAlignment="1"/>
    <xf numFmtId="0" fontId="34" fillId="0" borderId="0" xfId="0" applyFont="1" applyFill="1" applyAlignment="1">
      <alignment horizontal="center" vertical="center"/>
    </xf>
    <xf numFmtId="2" fontId="17" fillId="0" borderId="4" xfId="0" applyNumberFormat="1" applyFont="1" applyFill="1" applyBorder="1" applyAlignment="1">
      <alignment horizontal="center" vertical="center" wrapText="1"/>
    </xf>
    <xf numFmtId="0" fontId="14" fillId="0" borderId="0" xfId="0" applyFont="1" applyFill="1" applyAlignment="1">
      <alignment horizontal="center" vertical="center" wrapText="1"/>
    </xf>
    <xf numFmtId="0" fontId="0" fillId="0" borderId="0" xfId="0" applyFill="1" applyAlignment="1">
      <alignment vertical="center" wrapText="1"/>
    </xf>
    <xf numFmtId="0" fontId="15" fillId="0" borderId="2" xfId="0" applyFont="1" applyFill="1" applyBorder="1" applyAlignment="1">
      <alignment horizontal="center" vertical="center" wrapText="1"/>
    </xf>
    <xf numFmtId="0" fontId="3" fillId="0" borderId="0" xfId="0" applyFont="1" applyAlignment="1">
      <alignment vertical="center"/>
    </xf>
    <xf numFmtId="0" fontId="17" fillId="0" borderId="5"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0" fillId="0" borderId="0" xfId="0" applyFont="1" applyFill="1"/>
    <xf numFmtId="46" fontId="17" fillId="0" borderId="1" xfId="0" applyNumberFormat="1" applyFont="1" applyFill="1" applyBorder="1" applyAlignment="1">
      <alignment vertical="center" wrapText="1"/>
    </xf>
    <xf numFmtId="14" fontId="17" fillId="0" borderId="1" xfId="0" applyNumberFormat="1"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1"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2" fontId="17" fillId="0" borderId="1" xfId="0" applyNumberFormat="1" applyFont="1" applyFill="1" applyBorder="1" applyAlignment="1" applyProtection="1">
      <alignment horizontal="center" vertical="center" wrapText="1"/>
    </xf>
    <xf numFmtId="0" fontId="37" fillId="0" borderId="1" xfId="0" applyFont="1" applyFill="1" applyBorder="1" applyAlignment="1" applyProtection="1">
      <alignment horizontal="center" vertical="center" wrapText="1"/>
    </xf>
    <xf numFmtId="0" fontId="17" fillId="0" borderId="1" xfId="0" applyFont="1" applyFill="1" applyBorder="1" applyAlignment="1" applyProtection="1">
      <alignment horizontal="left" wrapText="1"/>
    </xf>
    <xf numFmtId="0" fontId="17" fillId="0" borderId="1" xfId="1" applyFont="1" applyFill="1" applyBorder="1" applyAlignment="1" applyProtection="1">
      <alignment horizontal="center" vertical="center" wrapText="1"/>
    </xf>
    <xf numFmtId="0" fontId="38" fillId="0" borderId="1" xfId="0" applyFont="1" applyFill="1" applyBorder="1" applyAlignment="1" applyProtection="1">
      <alignment horizontal="center" vertical="center" wrapText="1"/>
    </xf>
    <xf numFmtId="14" fontId="30" fillId="0" borderId="1" xfId="0" applyNumberFormat="1" applyFont="1" applyFill="1" applyBorder="1" applyAlignment="1" applyProtection="1">
      <alignment horizontal="center" vertical="center" wrapText="1"/>
    </xf>
    <xf numFmtId="0" fontId="30" fillId="0" borderId="1" xfId="0" applyFont="1" applyFill="1" applyBorder="1" applyAlignment="1" applyProtection="1">
      <alignment horizontal="left" vertical="center" wrapText="1"/>
    </xf>
    <xf numFmtId="0" fontId="30" fillId="0" borderId="1" xfId="0" applyFont="1" applyFill="1" applyBorder="1" applyAlignment="1" applyProtection="1">
      <alignment horizontal="center" vertical="center" wrapText="1"/>
    </xf>
    <xf numFmtId="0" fontId="40" fillId="0" borderId="1" xfId="0" applyFont="1" applyFill="1" applyBorder="1" applyAlignment="1" applyProtection="1">
      <alignment horizontal="center" vertical="center" wrapText="1"/>
    </xf>
    <xf numFmtId="2" fontId="30" fillId="0" borderId="1" xfId="0" applyNumberFormat="1" applyFont="1" applyFill="1" applyBorder="1" applyAlignment="1" applyProtection="1">
      <alignment horizontal="center" vertical="center" wrapText="1"/>
    </xf>
    <xf numFmtId="0" fontId="38" fillId="0" borderId="1" xfId="0" applyFont="1" applyFill="1" applyBorder="1" applyAlignment="1">
      <alignment horizontal="center" vertical="center" wrapText="1"/>
    </xf>
    <xf numFmtId="0" fontId="7" fillId="0" borderId="0" xfId="0" applyFont="1" applyFill="1" applyAlignment="1">
      <alignment vertical="center"/>
    </xf>
    <xf numFmtId="14" fontId="17" fillId="0" borderId="1" xfId="0" applyNumberFormat="1" applyFont="1" applyFill="1" applyBorder="1" applyAlignment="1">
      <alignment horizontal="center" wrapText="1"/>
    </xf>
    <xf numFmtId="14" fontId="17" fillId="0" borderId="1" xfId="1" applyNumberFormat="1" applyFont="1" applyFill="1" applyBorder="1" applyAlignment="1">
      <alignment horizontal="center" wrapText="1"/>
    </xf>
    <xf numFmtId="0" fontId="20" fillId="0" borderId="1" xfId="0" applyFont="1" applyFill="1" applyBorder="1" applyAlignment="1">
      <alignment horizontal="center" wrapText="1"/>
    </xf>
    <xf numFmtId="2" fontId="17" fillId="0" borderId="1" xfId="0" applyNumberFormat="1" applyFont="1" applyFill="1" applyBorder="1" applyAlignment="1">
      <alignment horizontal="center" wrapText="1"/>
    </xf>
    <xf numFmtId="0" fontId="7" fillId="0" borderId="0" xfId="0" applyFont="1" applyFill="1" applyAlignment="1"/>
    <xf numFmtId="0" fontId="5" fillId="0" borderId="0" xfId="0" applyFont="1" applyFill="1"/>
    <xf numFmtId="2" fontId="17" fillId="0" borderId="5" xfId="0" applyNumberFormat="1" applyFont="1" applyFill="1" applyBorder="1" applyAlignment="1">
      <alignment horizontal="center" vertical="center" wrapText="1"/>
    </xf>
    <xf numFmtId="14" fontId="17" fillId="0" borderId="6" xfId="0" applyNumberFormat="1" applyFont="1" applyFill="1" applyBorder="1" applyAlignment="1" applyProtection="1">
      <alignment horizontal="center" vertical="center" wrapText="1"/>
    </xf>
    <xf numFmtId="164" fontId="17" fillId="0" borderId="6" xfId="0" applyNumberFormat="1"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14" fontId="17" fillId="0" borderId="1" xfId="0" applyNumberFormat="1" applyFont="1" applyFill="1" applyBorder="1" applyAlignment="1" applyProtection="1">
      <alignment horizontal="left" wrapText="1"/>
    </xf>
    <xf numFmtId="14" fontId="17" fillId="0" borderId="6" xfId="1" applyNumberFormat="1" applyFont="1" applyFill="1" applyBorder="1" applyAlignment="1" applyProtection="1">
      <alignment horizontal="center" vertical="center" wrapText="1"/>
    </xf>
    <xf numFmtId="14" fontId="20" fillId="0" borderId="1" xfId="0" applyNumberFormat="1" applyFont="1" applyFill="1" applyBorder="1" applyAlignment="1" applyProtection="1">
      <alignment horizontal="center" vertical="center" wrapText="1"/>
    </xf>
    <xf numFmtId="14" fontId="15" fillId="0" borderId="7"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15" fillId="0" borderId="7" xfId="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6" fillId="0" borderId="0" xfId="0" applyFont="1" applyFill="1"/>
    <xf numFmtId="2" fontId="14"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14" fontId="17" fillId="0" borderId="9" xfId="0" applyNumberFormat="1" applyFont="1" applyFill="1" applyBorder="1" applyAlignment="1">
      <alignment horizontal="center" vertical="center" wrapText="1"/>
    </xf>
    <xf numFmtId="0" fontId="17" fillId="0" borderId="9" xfId="0" applyNumberFormat="1" applyFont="1" applyFill="1" applyBorder="1" applyAlignment="1">
      <alignment horizontal="center" vertical="center" wrapText="1"/>
    </xf>
    <xf numFmtId="0" fontId="20" fillId="0" borderId="5" xfId="0" applyFont="1" applyFill="1" applyBorder="1" applyAlignment="1">
      <alignment horizontal="center" vertical="center" wrapText="1"/>
    </xf>
    <xf numFmtId="0" fontId="15" fillId="0" borderId="1" xfId="0" applyFont="1" applyFill="1" applyBorder="1" applyAlignment="1" applyProtection="1">
      <alignment horizontal="center" vertical="center" wrapText="1"/>
    </xf>
    <xf numFmtId="14" fontId="14" fillId="0" borderId="0" xfId="0" applyNumberFormat="1" applyFont="1" applyFill="1" applyAlignment="1">
      <alignment horizontal="center" vertical="center" wrapText="1"/>
    </xf>
    <xf numFmtId="14" fontId="17" fillId="0" borderId="8" xfId="0" applyNumberFormat="1" applyFont="1" applyFill="1" applyBorder="1" applyAlignment="1">
      <alignment horizontal="center" vertical="center" wrapText="1"/>
    </xf>
    <xf numFmtId="4" fontId="17" fillId="0" borderId="1" xfId="0" applyNumberFormat="1" applyFont="1" applyFill="1" applyBorder="1" applyAlignment="1" applyProtection="1">
      <alignment horizontal="center" vertical="center" wrapText="1"/>
    </xf>
    <xf numFmtId="164" fontId="17" fillId="0" borderId="1" xfId="0" applyNumberFormat="1" applyFont="1" applyFill="1" applyBorder="1" applyAlignment="1" applyProtection="1">
      <alignment horizontal="center" vertical="center" wrapText="1"/>
    </xf>
    <xf numFmtId="14" fontId="17" fillId="0" borderId="3" xfId="0" applyNumberFormat="1" applyFont="1" applyFill="1" applyBorder="1" applyAlignment="1" applyProtection="1">
      <alignment horizontal="center" vertical="center" wrapText="1"/>
    </xf>
    <xf numFmtId="0" fontId="17" fillId="0" borderId="3" xfId="0" applyFont="1" applyFill="1" applyBorder="1" applyAlignment="1" applyProtection="1">
      <alignment horizontal="left" vertical="center" wrapText="1"/>
    </xf>
    <xf numFmtId="0" fontId="15" fillId="0" borderId="3"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wrapText="1"/>
    </xf>
    <xf numFmtId="0" fontId="17" fillId="0" borderId="3" xfId="0" applyFont="1" applyFill="1" applyBorder="1" applyAlignment="1" applyProtection="1">
      <alignment horizontal="center" vertical="center" wrapText="1"/>
    </xf>
    <xf numFmtId="2" fontId="17" fillId="0" borderId="3" xfId="0" applyNumberFormat="1" applyFont="1" applyFill="1" applyBorder="1" applyAlignment="1" applyProtection="1">
      <alignment horizontal="center" vertical="center" wrapText="1"/>
    </xf>
    <xf numFmtId="14" fontId="38" fillId="0" borderId="3" xfId="0" applyNumberFormat="1" applyFont="1" applyFill="1" applyBorder="1" applyAlignment="1" applyProtection="1">
      <alignment horizontal="center" vertical="center" wrapText="1"/>
    </xf>
    <xf numFmtId="14" fontId="38" fillId="0" borderId="1" xfId="0" applyNumberFormat="1" applyFont="1" applyFill="1" applyBorder="1" applyAlignment="1" applyProtection="1">
      <alignment horizontal="center" vertical="center" wrapText="1"/>
    </xf>
    <xf numFmtId="164" fontId="15" fillId="0" borderId="1" xfId="0" applyNumberFormat="1" applyFont="1" applyFill="1" applyBorder="1" applyAlignment="1" applyProtection="1">
      <alignment horizontal="center" vertical="center" wrapText="1"/>
    </xf>
    <xf numFmtId="164" fontId="38" fillId="0" borderId="1" xfId="0" applyNumberFormat="1"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2" fontId="20" fillId="0" borderId="1" xfId="0" applyNumberFormat="1" applyFont="1" applyFill="1" applyBorder="1" applyAlignment="1" applyProtection="1">
      <alignment horizontal="center" vertical="center" wrapText="1"/>
    </xf>
    <xf numFmtId="0" fontId="17" fillId="0" borderId="4" xfId="0" applyFont="1" applyFill="1" applyBorder="1" applyAlignment="1">
      <alignment horizontal="left" vertical="center" wrapText="1"/>
    </xf>
    <xf numFmtId="0" fontId="15" fillId="0" borderId="0" xfId="0" applyFont="1" applyFill="1" applyBorder="1" applyAlignment="1">
      <alignment horizontal="center" vertical="center" wrapText="1"/>
    </xf>
    <xf numFmtId="0" fontId="0" fillId="0" borderId="0" xfId="0" applyFill="1" applyAlignment="1">
      <alignment horizontal="center" vertical="center" wrapText="1"/>
    </xf>
    <xf numFmtId="0" fontId="21" fillId="0" borderId="0" xfId="0" applyFont="1" applyFill="1" applyAlignment="1">
      <alignment horizontal="center" vertical="center" wrapText="1"/>
    </xf>
    <xf numFmtId="46" fontId="12" fillId="0" borderId="3" xfId="0" applyNumberFormat="1" applyFont="1" applyFill="1" applyBorder="1" applyAlignment="1">
      <alignment horizontal="center" vertical="center" wrapText="1"/>
    </xf>
    <xf numFmtId="46" fontId="12" fillId="0" borderId="5" xfId="0" applyNumberFormat="1" applyFont="1" applyFill="1" applyBorder="1" applyAlignment="1">
      <alignment horizontal="center" vertical="center" wrapText="1"/>
    </xf>
    <xf numFmtId="46" fontId="17" fillId="0" borderId="3" xfId="0" applyNumberFormat="1" applyFont="1" applyFill="1" applyBorder="1" applyAlignment="1">
      <alignment horizontal="center" vertical="center" wrapText="1"/>
    </xf>
    <xf numFmtId="46" fontId="17" fillId="0" borderId="5" xfId="0" applyNumberFormat="1" applyFont="1" applyFill="1" applyBorder="1" applyAlignment="1">
      <alignment horizontal="center" vertical="center" wrapText="1"/>
    </xf>
  </cellXfs>
  <cellStyles count="7">
    <cellStyle name="Обычный" xfId="0" builtinId="0"/>
    <cellStyle name="Обычный 2" xfId="2"/>
    <cellStyle name="Обычный 2 2" xfId="5"/>
    <cellStyle name="Обычный 3" xfId="3"/>
    <cellStyle name="Обычный 3 2" xfId="6"/>
    <cellStyle name="Обычный 4" xfId="4"/>
    <cellStyle name="Обычный_Лист3" xfId="1"/>
  </cellStyles>
  <dxfs count="0"/>
  <tableStyles count="0" defaultTableStyle="TableStyleMedium2" defaultPivotStyle="PivotStyleMedium9"/>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19"/>
  <sheetViews>
    <sheetView view="pageBreakPreview" topLeftCell="A1313" zoomScale="60" zoomScaleNormal="50" workbookViewId="0">
      <selection activeCell="K1320" sqref="K1320"/>
    </sheetView>
  </sheetViews>
  <sheetFormatPr defaultRowHeight="26.25"/>
  <cols>
    <col min="1" max="1" width="9.140625" style="137" customWidth="1"/>
    <col min="2" max="2" width="17.140625" style="101" customWidth="1"/>
    <col min="3" max="3" width="39.42578125" style="101" customWidth="1"/>
    <col min="4" max="4" width="15.5703125" style="101" customWidth="1"/>
    <col min="5" max="5" width="34.5703125" style="101" customWidth="1"/>
    <col min="6" max="6" width="25.7109375" style="101" customWidth="1"/>
    <col min="7" max="7" width="22" style="101" customWidth="1"/>
    <col min="8" max="8" width="23.42578125" style="138" customWidth="1"/>
    <col min="9" max="9" width="148.7109375" style="101" customWidth="1"/>
    <col min="10" max="10" width="49.7109375" style="139" customWidth="1"/>
    <col min="11" max="11" width="47.140625" style="101" customWidth="1"/>
    <col min="12" max="17" width="8.85546875" style="101"/>
  </cols>
  <sheetData>
    <row r="1" spans="1:24">
      <c r="A1" s="105"/>
      <c r="B1" s="256" t="s">
        <v>3113</v>
      </c>
      <c r="C1" s="257"/>
      <c r="D1" s="257"/>
      <c r="E1" s="257"/>
      <c r="F1" s="258"/>
      <c r="G1" s="257"/>
      <c r="H1" s="257"/>
      <c r="I1" s="257"/>
      <c r="J1" s="97"/>
    </row>
    <row r="2" spans="1:24">
      <c r="A2" s="105"/>
      <c r="B2" s="257"/>
      <c r="C2" s="257"/>
      <c r="D2" s="257"/>
      <c r="E2" s="257"/>
      <c r="F2" s="257"/>
      <c r="G2" s="257"/>
      <c r="H2" s="257"/>
      <c r="I2" s="257"/>
      <c r="J2" s="97"/>
    </row>
    <row r="3" spans="1:24">
      <c r="A3" s="106"/>
      <c r="B3" s="16"/>
      <c r="C3" s="17"/>
      <c r="D3" s="18"/>
      <c r="E3" s="19"/>
      <c r="F3" s="19"/>
      <c r="G3" s="19"/>
      <c r="H3" s="17" t="s">
        <v>2581</v>
      </c>
      <c r="I3" s="20"/>
      <c r="J3" s="98"/>
    </row>
    <row r="4" spans="1:24" ht="101.25">
      <c r="A4" s="107" t="s">
        <v>0</v>
      </c>
      <c r="B4" s="22" t="s">
        <v>1</v>
      </c>
      <c r="C4" s="23" t="s">
        <v>2</v>
      </c>
      <c r="D4" s="21" t="s">
        <v>3</v>
      </c>
      <c r="E4" s="23" t="s">
        <v>4</v>
      </c>
      <c r="F4" s="23" t="s">
        <v>274</v>
      </c>
      <c r="G4" s="23" t="s">
        <v>3148</v>
      </c>
      <c r="H4" s="23" t="s">
        <v>1099</v>
      </c>
      <c r="I4" s="21" t="s">
        <v>5</v>
      </c>
      <c r="J4" s="99" t="s">
        <v>3095</v>
      </c>
      <c r="K4" s="23" t="s">
        <v>3096</v>
      </c>
    </row>
    <row r="5" spans="1:24" ht="25.5">
      <c r="A5" s="108"/>
      <c r="B5" s="22"/>
      <c r="C5" s="23"/>
      <c r="D5" s="21"/>
      <c r="E5" s="23"/>
      <c r="F5" s="23"/>
      <c r="G5" s="23"/>
      <c r="H5" s="23"/>
      <c r="I5" s="21"/>
      <c r="J5" s="100"/>
    </row>
    <row r="6" spans="1:24" s="101" customFormat="1" ht="71.25" customHeight="1">
      <c r="A6" s="29">
        <f t="shared" ref="A6:A69" si="0">1+A5</f>
        <v>1</v>
      </c>
      <c r="B6" s="32" t="s">
        <v>6</v>
      </c>
      <c r="C6" s="29" t="s">
        <v>2073</v>
      </c>
      <c r="D6" s="29">
        <v>1280</v>
      </c>
      <c r="E6" s="31" t="s">
        <v>37</v>
      </c>
      <c r="F6" s="29" t="s">
        <v>459</v>
      </c>
      <c r="G6" s="40">
        <v>349990</v>
      </c>
      <c r="H6" s="35">
        <v>43745</v>
      </c>
      <c r="I6" s="32" t="s">
        <v>1979</v>
      </c>
      <c r="J6" s="28" t="s">
        <v>1966</v>
      </c>
      <c r="K6" s="28"/>
      <c r="L6"/>
      <c r="M6"/>
      <c r="N6"/>
      <c r="O6"/>
      <c r="P6"/>
      <c r="Q6"/>
      <c r="R6"/>
      <c r="S6"/>
      <c r="T6"/>
      <c r="U6"/>
      <c r="V6"/>
      <c r="W6"/>
      <c r="X6"/>
    </row>
    <row r="7" spans="1:24" s="93" customFormat="1" ht="59.25" customHeight="1">
      <c r="A7" s="29">
        <f t="shared" si="0"/>
        <v>2</v>
      </c>
      <c r="B7" s="32" t="s">
        <v>2672</v>
      </c>
      <c r="C7" s="31" t="s">
        <v>473</v>
      </c>
      <c r="D7" s="29">
        <v>69600</v>
      </c>
      <c r="E7" s="31" t="s">
        <v>474</v>
      </c>
      <c r="F7" s="29" t="s">
        <v>475</v>
      </c>
      <c r="G7" s="40">
        <v>802488</v>
      </c>
      <c r="H7" s="35">
        <v>43745</v>
      </c>
      <c r="I7" s="28" t="s">
        <v>1979</v>
      </c>
      <c r="J7" s="32" t="s">
        <v>2518</v>
      </c>
      <c r="K7" s="32" t="s">
        <v>2393</v>
      </c>
      <c r="L7"/>
      <c r="M7"/>
      <c r="N7"/>
      <c r="O7"/>
      <c r="P7"/>
      <c r="Q7"/>
      <c r="R7"/>
      <c r="S7"/>
      <c r="T7"/>
      <c r="U7"/>
      <c r="V7"/>
      <c r="W7"/>
      <c r="X7"/>
    </row>
    <row r="8" spans="1:24" s="93" customFormat="1" ht="69.599999999999994" customHeight="1">
      <c r="A8" s="29">
        <f t="shared" si="0"/>
        <v>3</v>
      </c>
      <c r="B8" s="32" t="s">
        <v>2672</v>
      </c>
      <c r="C8" s="39" t="s">
        <v>721</v>
      </c>
      <c r="D8" s="44">
        <v>13666.6</v>
      </c>
      <c r="E8" s="31" t="s">
        <v>474</v>
      </c>
      <c r="F8" s="29" t="s">
        <v>475</v>
      </c>
      <c r="G8" s="40">
        <v>157575.9</v>
      </c>
      <c r="H8" s="35">
        <v>43745</v>
      </c>
      <c r="I8" s="28" t="s">
        <v>1979</v>
      </c>
      <c r="J8" s="32" t="s">
        <v>2059</v>
      </c>
      <c r="K8" s="28"/>
      <c r="L8"/>
      <c r="M8"/>
      <c r="N8"/>
      <c r="O8"/>
      <c r="P8"/>
      <c r="Q8"/>
      <c r="R8"/>
      <c r="S8"/>
      <c r="T8"/>
      <c r="U8"/>
      <c r="V8"/>
      <c r="W8"/>
      <c r="X8"/>
    </row>
    <row r="9" spans="1:24" s="93" customFormat="1" ht="73.150000000000006" customHeight="1">
      <c r="A9" s="29">
        <f t="shared" si="0"/>
        <v>4</v>
      </c>
      <c r="B9" s="32" t="s">
        <v>2672</v>
      </c>
      <c r="C9" s="39" t="s">
        <v>721</v>
      </c>
      <c r="D9" s="44">
        <v>13666.6</v>
      </c>
      <c r="E9" s="31" t="s">
        <v>474</v>
      </c>
      <c r="F9" s="29" t="s">
        <v>475</v>
      </c>
      <c r="G9" s="40">
        <v>157575.9</v>
      </c>
      <c r="H9" s="35">
        <v>43745</v>
      </c>
      <c r="I9" s="28" t="s">
        <v>1979</v>
      </c>
      <c r="J9" s="32" t="s">
        <v>2059</v>
      </c>
      <c r="K9" s="28"/>
      <c r="L9"/>
      <c r="M9"/>
      <c r="N9"/>
      <c r="O9"/>
      <c r="P9"/>
      <c r="Q9"/>
      <c r="R9"/>
      <c r="S9"/>
      <c r="T9"/>
      <c r="U9"/>
      <c r="V9"/>
      <c r="W9"/>
      <c r="X9"/>
    </row>
    <row r="10" spans="1:24" s="93" customFormat="1" ht="84.75" customHeight="1">
      <c r="A10" s="29">
        <f t="shared" si="0"/>
        <v>5</v>
      </c>
      <c r="B10" s="32" t="s">
        <v>2672</v>
      </c>
      <c r="C10" s="29" t="s">
        <v>2079</v>
      </c>
      <c r="D10" s="29">
        <v>10500</v>
      </c>
      <c r="E10" s="29" t="s">
        <v>474</v>
      </c>
      <c r="F10" s="29" t="s">
        <v>475</v>
      </c>
      <c r="G10" s="40">
        <v>121065</v>
      </c>
      <c r="H10" s="35">
        <v>43452</v>
      </c>
      <c r="I10" s="32" t="s">
        <v>2250</v>
      </c>
      <c r="J10" s="32" t="s">
        <v>2517</v>
      </c>
      <c r="K10" s="28"/>
      <c r="L10"/>
      <c r="M10"/>
      <c r="N10"/>
      <c r="O10"/>
      <c r="P10"/>
      <c r="Q10"/>
      <c r="R10"/>
      <c r="S10"/>
      <c r="T10"/>
      <c r="U10"/>
      <c r="V10"/>
      <c r="W10"/>
      <c r="X10"/>
    </row>
    <row r="11" spans="1:24" s="93" customFormat="1" ht="84.75" customHeight="1">
      <c r="A11" s="29">
        <f t="shared" si="0"/>
        <v>6</v>
      </c>
      <c r="B11" s="32" t="s">
        <v>6</v>
      </c>
      <c r="C11" s="29" t="s">
        <v>1304</v>
      </c>
      <c r="D11" s="29">
        <v>280023</v>
      </c>
      <c r="E11" s="29" t="s">
        <v>474</v>
      </c>
      <c r="F11" s="29" t="s">
        <v>1362</v>
      </c>
      <c r="G11" s="40">
        <v>963279.12</v>
      </c>
      <c r="H11" s="35">
        <v>43545</v>
      </c>
      <c r="I11" s="32" t="s">
        <v>2561</v>
      </c>
      <c r="J11" s="32" t="s">
        <v>2515</v>
      </c>
      <c r="K11" s="28"/>
      <c r="L11"/>
      <c r="M11"/>
      <c r="N11"/>
      <c r="O11"/>
      <c r="P11"/>
      <c r="Q11"/>
      <c r="R11"/>
      <c r="S11"/>
      <c r="T11"/>
      <c r="U11"/>
      <c r="V11"/>
      <c r="W11"/>
      <c r="X11"/>
    </row>
    <row r="12" spans="1:24" s="93" customFormat="1" ht="84.75" customHeight="1">
      <c r="A12" s="29">
        <f t="shared" si="0"/>
        <v>7</v>
      </c>
      <c r="B12" s="32" t="s">
        <v>6</v>
      </c>
      <c r="C12" s="29" t="s">
        <v>1304</v>
      </c>
      <c r="D12" s="29">
        <v>3841701</v>
      </c>
      <c r="E12" s="29" t="s">
        <v>474</v>
      </c>
      <c r="F12" s="29" t="s">
        <v>1363</v>
      </c>
      <c r="G12" s="40">
        <v>13215451.439999999</v>
      </c>
      <c r="H12" s="35">
        <v>43545</v>
      </c>
      <c r="I12" s="32" t="s">
        <v>2561</v>
      </c>
      <c r="J12" s="32" t="s">
        <v>2521</v>
      </c>
      <c r="K12" s="32" t="s">
        <v>2393</v>
      </c>
      <c r="L12"/>
      <c r="M12"/>
      <c r="N12"/>
      <c r="O12"/>
      <c r="P12"/>
      <c r="Q12"/>
      <c r="R12"/>
      <c r="S12"/>
      <c r="T12"/>
      <c r="U12"/>
      <c r="V12"/>
      <c r="W12"/>
      <c r="X12"/>
    </row>
    <row r="13" spans="1:24" s="93" customFormat="1" ht="84.75" customHeight="1">
      <c r="A13" s="29">
        <f t="shared" si="0"/>
        <v>8</v>
      </c>
      <c r="B13" s="32" t="s">
        <v>6</v>
      </c>
      <c r="C13" s="29" t="s">
        <v>1302</v>
      </c>
      <c r="D13" s="29">
        <v>1000</v>
      </c>
      <c r="E13" s="29" t="s">
        <v>1308</v>
      </c>
      <c r="F13" s="29" t="s">
        <v>1452</v>
      </c>
      <c r="G13" s="40">
        <v>23810</v>
      </c>
      <c r="H13" s="35">
        <v>43570</v>
      </c>
      <c r="I13" s="28" t="s">
        <v>2562</v>
      </c>
      <c r="J13" s="28" t="s">
        <v>2563</v>
      </c>
      <c r="K13" s="28" t="s">
        <v>2343</v>
      </c>
      <c r="L13"/>
      <c r="M13"/>
      <c r="N13"/>
      <c r="O13"/>
      <c r="P13"/>
      <c r="Q13"/>
      <c r="R13"/>
      <c r="S13"/>
      <c r="T13"/>
      <c r="U13"/>
      <c r="V13"/>
      <c r="W13"/>
      <c r="X13"/>
    </row>
    <row r="14" spans="1:24" s="93" customFormat="1" ht="93" customHeight="1">
      <c r="A14" s="29">
        <f t="shared" si="0"/>
        <v>9</v>
      </c>
      <c r="B14" s="32" t="s">
        <v>6</v>
      </c>
      <c r="C14" s="29" t="s">
        <v>800</v>
      </c>
      <c r="D14" s="29">
        <v>635</v>
      </c>
      <c r="E14" s="29" t="s">
        <v>87</v>
      </c>
      <c r="F14" s="29" t="s">
        <v>2074</v>
      </c>
      <c r="G14" s="40">
        <v>29883.1</v>
      </c>
      <c r="H14" s="35">
        <v>43452</v>
      </c>
      <c r="I14" s="32" t="s">
        <v>2063</v>
      </c>
      <c r="J14" s="28" t="s">
        <v>1966</v>
      </c>
      <c r="K14" s="28"/>
      <c r="L14"/>
      <c r="M14"/>
      <c r="N14"/>
      <c r="O14"/>
      <c r="P14"/>
      <c r="Q14"/>
      <c r="R14"/>
      <c r="S14"/>
      <c r="T14"/>
      <c r="U14"/>
      <c r="V14"/>
      <c r="W14"/>
      <c r="X14"/>
    </row>
    <row r="15" spans="1:24" ht="99.75" customHeight="1">
      <c r="A15" s="29">
        <f t="shared" si="0"/>
        <v>10</v>
      </c>
      <c r="B15" s="32" t="s">
        <v>6</v>
      </c>
      <c r="C15" s="29" t="s">
        <v>2103</v>
      </c>
      <c r="D15" s="29">
        <v>1000</v>
      </c>
      <c r="E15" s="29" t="s">
        <v>37</v>
      </c>
      <c r="F15" s="29" t="s">
        <v>2087</v>
      </c>
      <c r="G15" s="40">
        <v>45230</v>
      </c>
      <c r="H15" s="35">
        <v>43858</v>
      </c>
      <c r="I15" s="32" t="s">
        <v>2105</v>
      </c>
      <c r="J15" s="28" t="s">
        <v>1966</v>
      </c>
      <c r="K15" s="28"/>
      <c r="L15"/>
      <c r="M15"/>
      <c r="N15"/>
      <c r="O15"/>
      <c r="P15"/>
      <c r="Q15"/>
    </row>
    <row r="16" spans="1:24" ht="129.75" customHeight="1">
      <c r="A16" s="29">
        <f t="shared" si="0"/>
        <v>11</v>
      </c>
      <c r="B16" s="32" t="s">
        <v>6</v>
      </c>
      <c r="C16" s="29" t="s">
        <v>738</v>
      </c>
      <c r="D16" s="29">
        <v>4104</v>
      </c>
      <c r="E16" s="29" t="s">
        <v>37</v>
      </c>
      <c r="F16" s="29" t="s">
        <v>2346</v>
      </c>
      <c r="G16" s="40">
        <v>199741.68</v>
      </c>
      <c r="H16" s="35">
        <v>44033</v>
      </c>
      <c r="I16" s="32" t="s">
        <v>2347</v>
      </c>
      <c r="J16" s="28" t="s">
        <v>1966</v>
      </c>
      <c r="K16" s="28"/>
      <c r="L16"/>
      <c r="M16"/>
      <c r="N16"/>
      <c r="O16"/>
      <c r="P16"/>
      <c r="Q16"/>
    </row>
    <row r="17" spans="1:24" ht="92.25" customHeight="1">
      <c r="A17" s="29">
        <f t="shared" si="0"/>
        <v>12</v>
      </c>
      <c r="B17" s="32" t="s">
        <v>2917</v>
      </c>
      <c r="C17" s="29" t="s">
        <v>1193</v>
      </c>
      <c r="D17" s="29">
        <v>1815000</v>
      </c>
      <c r="E17" s="29" t="s">
        <v>474</v>
      </c>
      <c r="F17" s="29" t="s">
        <v>3064</v>
      </c>
      <c r="G17" s="40">
        <v>29058150</v>
      </c>
      <c r="H17" s="35">
        <v>43452</v>
      </c>
      <c r="I17" s="32" t="s">
        <v>3065</v>
      </c>
      <c r="J17" s="28" t="s">
        <v>2519</v>
      </c>
      <c r="K17" s="32" t="s">
        <v>2393</v>
      </c>
      <c r="L17"/>
      <c r="M17"/>
      <c r="N17"/>
      <c r="O17"/>
      <c r="P17"/>
      <c r="Q17"/>
    </row>
    <row r="18" spans="1:24" ht="85.5" customHeight="1">
      <c r="A18" s="29">
        <f t="shared" si="0"/>
        <v>13</v>
      </c>
      <c r="B18" s="32" t="s">
        <v>2672</v>
      </c>
      <c r="C18" s="29" t="s">
        <v>1861</v>
      </c>
      <c r="D18" s="29">
        <v>55000</v>
      </c>
      <c r="E18" s="29" t="s">
        <v>474</v>
      </c>
      <c r="F18" s="29" t="s">
        <v>1192</v>
      </c>
      <c r="G18" s="40">
        <v>584650</v>
      </c>
      <c r="H18" s="35">
        <v>43452</v>
      </c>
      <c r="I18" s="32" t="s">
        <v>2063</v>
      </c>
      <c r="J18" s="28" t="s">
        <v>2520</v>
      </c>
      <c r="K18" s="32" t="s">
        <v>2393</v>
      </c>
      <c r="L18"/>
      <c r="M18"/>
      <c r="N18"/>
      <c r="O18"/>
      <c r="P18"/>
      <c r="Q18"/>
    </row>
    <row r="19" spans="1:24" ht="84" customHeight="1">
      <c r="A19" s="29">
        <f t="shared" si="0"/>
        <v>14</v>
      </c>
      <c r="B19" s="32" t="s">
        <v>2672</v>
      </c>
      <c r="C19" s="31" t="s">
        <v>596</v>
      </c>
      <c r="D19" s="29">
        <v>51700</v>
      </c>
      <c r="E19" s="31" t="s">
        <v>474</v>
      </c>
      <c r="F19" s="29" t="s">
        <v>597</v>
      </c>
      <c r="G19" s="40">
        <v>307098</v>
      </c>
      <c r="H19" s="35">
        <v>43745</v>
      </c>
      <c r="I19" s="28" t="s">
        <v>1979</v>
      </c>
      <c r="J19" s="32" t="s">
        <v>2513</v>
      </c>
      <c r="K19" s="28"/>
      <c r="L19"/>
      <c r="M19"/>
      <c r="N19"/>
      <c r="O19"/>
      <c r="P19"/>
      <c r="Q19"/>
    </row>
    <row r="20" spans="1:24" ht="149.25" customHeight="1">
      <c r="A20" s="29">
        <f t="shared" si="0"/>
        <v>15</v>
      </c>
      <c r="B20" s="32" t="s">
        <v>2672</v>
      </c>
      <c r="C20" s="29" t="s">
        <v>1241</v>
      </c>
      <c r="D20" s="44">
        <v>2808000</v>
      </c>
      <c r="E20" s="29" t="s">
        <v>474</v>
      </c>
      <c r="F20" s="29" t="s">
        <v>1240</v>
      </c>
      <c r="G20" s="40">
        <v>26339040</v>
      </c>
      <c r="H20" s="35">
        <v>43452</v>
      </c>
      <c r="I20" s="32" t="s">
        <v>2063</v>
      </c>
      <c r="J20" s="28" t="s">
        <v>2514</v>
      </c>
      <c r="K20" s="28"/>
      <c r="L20"/>
      <c r="M20"/>
      <c r="N20"/>
      <c r="O20"/>
      <c r="P20"/>
      <c r="Q20"/>
    </row>
    <row r="21" spans="1:24" ht="68.25" customHeight="1">
      <c r="A21" s="29">
        <f t="shared" si="0"/>
        <v>16</v>
      </c>
      <c r="B21" s="32" t="s">
        <v>6</v>
      </c>
      <c r="C21" s="31" t="s">
        <v>338</v>
      </c>
      <c r="D21" s="31">
        <v>8604</v>
      </c>
      <c r="E21" s="31" t="s">
        <v>37</v>
      </c>
      <c r="F21" s="29" t="s">
        <v>685</v>
      </c>
      <c r="G21" s="40">
        <v>509270.76</v>
      </c>
      <c r="H21" s="35">
        <v>43745</v>
      </c>
      <c r="I21" s="28" t="s">
        <v>1979</v>
      </c>
      <c r="J21" s="28" t="s">
        <v>1966</v>
      </c>
      <c r="K21" s="28"/>
      <c r="L21"/>
      <c r="M21"/>
      <c r="N21"/>
      <c r="O21"/>
      <c r="P21"/>
      <c r="Q21"/>
    </row>
    <row r="22" spans="1:24" ht="99.75" customHeight="1">
      <c r="A22" s="29">
        <f t="shared" si="0"/>
        <v>17</v>
      </c>
      <c r="B22" s="32" t="s">
        <v>6</v>
      </c>
      <c r="C22" s="29" t="s">
        <v>789</v>
      </c>
      <c r="D22" s="29">
        <v>578</v>
      </c>
      <c r="E22" s="29" t="s">
        <v>87</v>
      </c>
      <c r="F22" s="29" t="s">
        <v>965</v>
      </c>
      <c r="G22" s="40">
        <v>30772.720000000001</v>
      </c>
      <c r="H22" s="35">
        <v>43452</v>
      </c>
      <c r="I22" s="32" t="s">
        <v>2063</v>
      </c>
      <c r="J22" s="28" t="s">
        <v>1966</v>
      </c>
      <c r="K22" s="28"/>
      <c r="L22"/>
      <c r="M22"/>
      <c r="N22"/>
      <c r="O22"/>
      <c r="P22"/>
      <c r="Q22"/>
    </row>
    <row r="23" spans="1:24" ht="83.25" customHeight="1">
      <c r="A23" s="29">
        <f t="shared" si="0"/>
        <v>18</v>
      </c>
      <c r="B23" s="32" t="s">
        <v>6</v>
      </c>
      <c r="C23" s="29" t="s">
        <v>1671</v>
      </c>
      <c r="D23" s="29">
        <v>1347</v>
      </c>
      <c r="E23" s="29" t="s">
        <v>37</v>
      </c>
      <c r="F23" s="29" t="s">
        <v>2658</v>
      </c>
      <c r="G23" s="40">
        <v>60749.7</v>
      </c>
      <c r="H23" s="35">
        <v>44341</v>
      </c>
      <c r="I23" s="32" t="s">
        <v>2668</v>
      </c>
      <c r="J23" s="28" t="s">
        <v>1966</v>
      </c>
      <c r="K23" s="122"/>
      <c r="L23"/>
      <c r="M23"/>
      <c r="N23"/>
      <c r="O23"/>
      <c r="P23"/>
      <c r="Q23"/>
    </row>
    <row r="24" spans="1:24" ht="93.75" customHeight="1">
      <c r="A24" s="29">
        <f t="shared" si="0"/>
        <v>19</v>
      </c>
      <c r="B24" s="32" t="s">
        <v>6</v>
      </c>
      <c r="C24" s="29" t="s">
        <v>1671</v>
      </c>
      <c r="D24" s="29">
        <v>1477</v>
      </c>
      <c r="E24" s="29" t="s">
        <v>37</v>
      </c>
      <c r="F24" s="29" t="s">
        <v>2659</v>
      </c>
      <c r="G24" s="40">
        <v>66612.7</v>
      </c>
      <c r="H24" s="35">
        <v>44341</v>
      </c>
      <c r="I24" s="32" t="s">
        <v>2668</v>
      </c>
      <c r="J24" s="28" t="s">
        <v>1966</v>
      </c>
      <c r="K24" s="122"/>
      <c r="L24"/>
      <c r="M24"/>
      <c r="N24"/>
      <c r="O24"/>
      <c r="P24"/>
      <c r="Q24"/>
    </row>
    <row r="25" spans="1:24" ht="116.25" customHeight="1">
      <c r="A25" s="29">
        <f t="shared" si="0"/>
        <v>20</v>
      </c>
      <c r="B25" s="32" t="s">
        <v>6</v>
      </c>
      <c r="C25" s="29" t="s">
        <v>1163</v>
      </c>
      <c r="D25" s="29">
        <v>2400</v>
      </c>
      <c r="E25" s="29" t="s">
        <v>37</v>
      </c>
      <c r="F25" s="29" t="s">
        <v>1364</v>
      </c>
      <c r="G25" s="40">
        <v>108240</v>
      </c>
      <c r="H25" s="35">
        <v>43545</v>
      </c>
      <c r="I25" s="32" t="s">
        <v>2067</v>
      </c>
      <c r="J25" s="28" t="s">
        <v>1966</v>
      </c>
      <c r="K25" s="28"/>
      <c r="L25"/>
      <c r="M25"/>
      <c r="N25"/>
      <c r="O25"/>
      <c r="P25"/>
      <c r="Q25"/>
    </row>
    <row r="26" spans="1:24" ht="146.25" customHeight="1">
      <c r="A26" s="29">
        <f t="shared" si="0"/>
        <v>21</v>
      </c>
      <c r="B26" s="32" t="s">
        <v>6</v>
      </c>
      <c r="C26" s="29" t="s">
        <v>293</v>
      </c>
      <c r="D26" s="29">
        <v>3100</v>
      </c>
      <c r="E26" s="29" t="s">
        <v>87</v>
      </c>
      <c r="F26" s="29" t="s">
        <v>294</v>
      </c>
      <c r="G26" s="40">
        <v>139810</v>
      </c>
      <c r="H26" s="88">
        <v>43745</v>
      </c>
      <c r="I26" s="28" t="s">
        <v>1979</v>
      </c>
      <c r="J26" s="28" t="s">
        <v>1966</v>
      </c>
      <c r="K26" s="28"/>
      <c r="L26" s="3"/>
      <c r="M26" s="3"/>
      <c r="N26" s="3"/>
      <c r="O26" s="3"/>
      <c r="P26" s="3"/>
      <c r="Q26" s="3"/>
      <c r="R26" s="3"/>
      <c r="S26" s="3"/>
      <c r="T26" s="3"/>
      <c r="U26" s="3"/>
      <c r="V26" s="3"/>
      <c r="W26" s="3"/>
      <c r="X26" s="3"/>
    </row>
    <row r="27" spans="1:24" ht="102.75" customHeight="1">
      <c r="A27" s="29">
        <f t="shared" si="0"/>
        <v>22</v>
      </c>
      <c r="B27" s="32" t="s">
        <v>6</v>
      </c>
      <c r="C27" s="35" t="s">
        <v>102</v>
      </c>
      <c r="D27" s="81">
        <v>1700</v>
      </c>
      <c r="E27" s="35" t="s">
        <v>37</v>
      </c>
      <c r="F27" s="35" t="s">
        <v>155</v>
      </c>
      <c r="G27" s="40">
        <v>76670</v>
      </c>
      <c r="H27" s="35">
        <v>43745</v>
      </c>
      <c r="I27" s="28" t="s">
        <v>1979</v>
      </c>
      <c r="J27" s="28" t="s">
        <v>1966</v>
      </c>
      <c r="K27" s="28"/>
      <c r="L27" s="6"/>
      <c r="M27" s="7"/>
      <c r="N27" s="7"/>
      <c r="O27" s="7"/>
      <c r="P27" s="7"/>
      <c r="Q27" s="7"/>
      <c r="R27" s="7"/>
      <c r="S27" s="7"/>
      <c r="T27" s="7"/>
      <c r="U27" s="7"/>
      <c r="V27" s="7"/>
      <c r="W27" s="7"/>
      <c r="X27" s="7"/>
    </row>
    <row r="28" spans="1:24" ht="108.75" customHeight="1">
      <c r="A28" s="29">
        <f t="shared" si="0"/>
        <v>23</v>
      </c>
      <c r="B28" s="32" t="s">
        <v>6</v>
      </c>
      <c r="C28" s="35" t="s">
        <v>102</v>
      </c>
      <c r="D28" s="81">
        <v>1100</v>
      </c>
      <c r="E28" s="35" t="s">
        <v>37</v>
      </c>
      <c r="F28" s="35" t="s">
        <v>138</v>
      </c>
      <c r="G28" s="40">
        <v>49610</v>
      </c>
      <c r="H28" s="35">
        <v>43745</v>
      </c>
      <c r="I28" s="28" t="s">
        <v>1979</v>
      </c>
      <c r="J28" s="28" t="s">
        <v>1966</v>
      </c>
      <c r="K28" s="28"/>
      <c r="L28" s="6"/>
      <c r="M28" s="7"/>
      <c r="N28" s="7"/>
      <c r="O28" s="7"/>
      <c r="P28" s="7"/>
      <c r="Q28" s="7"/>
      <c r="R28" s="7"/>
      <c r="S28" s="7"/>
      <c r="T28" s="7"/>
      <c r="U28" s="7"/>
      <c r="V28" s="7"/>
      <c r="W28" s="7"/>
      <c r="X28" s="7"/>
    </row>
    <row r="29" spans="1:24" ht="93.75" customHeight="1">
      <c r="A29" s="29">
        <f t="shared" si="0"/>
        <v>24</v>
      </c>
      <c r="B29" s="32" t="s">
        <v>6</v>
      </c>
      <c r="C29" s="29" t="s">
        <v>102</v>
      </c>
      <c r="D29" s="29">
        <v>1200</v>
      </c>
      <c r="E29" s="29" t="s">
        <v>87</v>
      </c>
      <c r="F29" s="29" t="s">
        <v>871</v>
      </c>
      <c r="G29" s="40">
        <v>54120</v>
      </c>
      <c r="H29" s="35">
        <v>43452</v>
      </c>
      <c r="I29" s="32" t="s">
        <v>2063</v>
      </c>
      <c r="J29" s="28" t="s">
        <v>1966</v>
      </c>
      <c r="K29" s="28"/>
      <c r="L29"/>
      <c r="M29"/>
      <c r="N29"/>
      <c r="O29"/>
      <c r="P29"/>
      <c r="Q29"/>
    </row>
    <row r="30" spans="1:24" ht="68.25" customHeight="1">
      <c r="A30" s="29">
        <f t="shared" si="0"/>
        <v>25</v>
      </c>
      <c r="B30" s="32" t="s">
        <v>6</v>
      </c>
      <c r="C30" s="29" t="s">
        <v>210</v>
      </c>
      <c r="D30" s="29">
        <v>2600</v>
      </c>
      <c r="E30" s="29" t="s">
        <v>87</v>
      </c>
      <c r="F30" s="29" t="s">
        <v>1017</v>
      </c>
      <c r="G30" s="40">
        <v>130468</v>
      </c>
      <c r="H30" s="35">
        <v>43452</v>
      </c>
      <c r="I30" s="32" t="s">
        <v>2063</v>
      </c>
      <c r="J30" s="29" t="s">
        <v>1966</v>
      </c>
      <c r="K30" s="125"/>
      <c r="L30"/>
      <c r="M30"/>
      <c r="N30"/>
      <c r="O30"/>
      <c r="P30"/>
      <c r="Q30"/>
    </row>
    <row r="31" spans="1:24" ht="116.25" customHeight="1">
      <c r="A31" s="29">
        <f t="shared" si="0"/>
        <v>26</v>
      </c>
      <c r="B31" s="32" t="s">
        <v>6</v>
      </c>
      <c r="C31" s="29" t="s">
        <v>210</v>
      </c>
      <c r="D31" s="29">
        <v>4300</v>
      </c>
      <c r="E31" s="29" t="s">
        <v>87</v>
      </c>
      <c r="F31" s="29" t="s">
        <v>1018</v>
      </c>
      <c r="G31" s="40">
        <v>215774</v>
      </c>
      <c r="H31" s="35">
        <v>43452</v>
      </c>
      <c r="I31" s="32" t="s">
        <v>2063</v>
      </c>
      <c r="J31" s="28" t="s">
        <v>1966</v>
      </c>
      <c r="K31" s="125"/>
      <c r="L31"/>
      <c r="M31"/>
      <c r="N31"/>
      <c r="O31"/>
      <c r="P31"/>
      <c r="Q31"/>
    </row>
    <row r="32" spans="1:24" ht="114" customHeight="1">
      <c r="A32" s="29">
        <f t="shared" si="0"/>
        <v>27</v>
      </c>
      <c r="B32" s="32" t="s">
        <v>6</v>
      </c>
      <c r="C32" s="29" t="s">
        <v>210</v>
      </c>
      <c r="D32" s="29">
        <v>17079</v>
      </c>
      <c r="E32" s="29" t="s">
        <v>839</v>
      </c>
      <c r="F32" s="29" t="s">
        <v>1019</v>
      </c>
      <c r="G32" s="40">
        <v>2703093.33</v>
      </c>
      <c r="H32" s="35">
        <v>43452</v>
      </c>
      <c r="I32" s="32" t="s">
        <v>2063</v>
      </c>
      <c r="J32" s="28" t="s">
        <v>1966</v>
      </c>
      <c r="K32" s="28"/>
      <c r="L32"/>
      <c r="M32"/>
      <c r="N32"/>
      <c r="O32"/>
      <c r="P32"/>
      <c r="Q32"/>
    </row>
    <row r="33" spans="1:24" ht="78.75" customHeight="1">
      <c r="A33" s="29">
        <f t="shared" si="0"/>
        <v>28</v>
      </c>
      <c r="B33" s="32" t="s">
        <v>6</v>
      </c>
      <c r="C33" s="29" t="s">
        <v>349</v>
      </c>
      <c r="D33" s="31">
        <v>2800</v>
      </c>
      <c r="E33" s="29" t="s">
        <v>87</v>
      </c>
      <c r="F33" s="29" t="s">
        <v>350</v>
      </c>
      <c r="G33" s="40">
        <v>140504</v>
      </c>
      <c r="H33" s="35">
        <v>43745</v>
      </c>
      <c r="I33" s="32" t="s">
        <v>1979</v>
      </c>
      <c r="J33" s="32" t="s">
        <v>1966</v>
      </c>
      <c r="K33" s="32"/>
      <c r="L33" s="79"/>
      <c r="M33" s="79"/>
      <c r="N33" s="79"/>
      <c r="O33" s="79"/>
      <c r="P33" s="79"/>
      <c r="Q33" s="79"/>
      <c r="R33" s="79"/>
      <c r="S33" s="79"/>
      <c r="T33" s="79"/>
      <c r="U33" s="79"/>
      <c r="V33" s="79"/>
      <c r="W33" s="79"/>
      <c r="X33" s="79"/>
    </row>
    <row r="34" spans="1:24" ht="105.75" customHeight="1">
      <c r="A34" s="29">
        <f t="shared" si="0"/>
        <v>29</v>
      </c>
      <c r="B34" s="32" t="s">
        <v>6</v>
      </c>
      <c r="C34" s="29" t="s">
        <v>2182</v>
      </c>
      <c r="D34" s="29">
        <v>2078</v>
      </c>
      <c r="E34" s="31" t="s">
        <v>37</v>
      </c>
      <c r="F34" s="29" t="s">
        <v>2178</v>
      </c>
      <c r="G34" s="40">
        <v>104274.04</v>
      </c>
      <c r="H34" s="35">
        <v>43896</v>
      </c>
      <c r="I34" s="32" t="s">
        <v>2198</v>
      </c>
      <c r="J34" s="28" t="s">
        <v>1966</v>
      </c>
      <c r="K34" s="28"/>
      <c r="L34"/>
      <c r="M34"/>
      <c r="N34"/>
      <c r="O34"/>
      <c r="P34"/>
      <c r="Q34"/>
    </row>
    <row r="35" spans="1:24" ht="68.25" customHeight="1">
      <c r="A35" s="29">
        <f t="shared" si="0"/>
        <v>30</v>
      </c>
      <c r="B35" s="32" t="s">
        <v>6</v>
      </c>
      <c r="C35" s="29" t="s">
        <v>1103</v>
      </c>
      <c r="D35" s="29">
        <v>258</v>
      </c>
      <c r="E35" s="29" t="s">
        <v>563</v>
      </c>
      <c r="F35" s="29" t="s">
        <v>1102</v>
      </c>
      <c r="G35" s="40">
        <v>113860.56</v>
      </c>
      <c r="H35" s="35">
        <v>43420</v>
      </c>
      <c r="I35" s="32" t="s">
        <v>1104</v>
      </c>
      <c r="J35" s="28" t="s">
        <v>2030</v>
      </c>
      <c r="K35" s="28"/>
      <c r="L35"/>
      <c r="M35"/>
      <c r="N35"/>
      <c r="O35"/>
      <c r="P35"/>
      <c r="Q35"/>
    </row>
    <row r="36" spans="1:24" ht="104.25" customHeight="1">
      <c r="A36" s="29">
        <f t="shared" si="0"/>
        <v>31</v>
      </c>
      <c r="B36" s="32" t="s">
        <v>6</v>
      </c>
      <c r="C36" s="29" t="s">
        <v>211</v>
      </c>
      <c r="D36" s="29">
        <v>1500</v>
      </c>
      <c r="E36" s="29" t="s">
        <v>87</v>
      </c>
      <c r="F36" s="29" t="s">
        <v>1008</v>
      </c>
      <c r="G36" s="40">
        <v>64650</v>
      </c>
      <c r="H36" s="35">
        <v>43452</v>
      </c>
      <c r="I36" s="32" t="s">
        <v>2063</v>
      </c>
      <c r="J36" s="28" t="s">
        <v>1966</v>
      </c>
      <c r="K36" s="28"/>
      <c r="L36"/>
      <c r="M36"/>
      <c r="N36"/>
      <c r="O36"/>
      <c r="P36"/>
      <c r="Q36"/>
    </row>
    <row r="37" spans="1:24" ht="102.75" customHeight="1">
      <c r="A37" s="29">
        <f t="shared" si="0"/>
        <v>32</v>
      </c>
      <c r="B37" s="32" t="s">
        <v>6</v>
      </c>
      <c r="C37" s="29" t="s">
        <v>270</v>
      </c>
      <c r="D37" s="30">
        <v>1500</v>
      </c>
      <c r="E37" s="29" t="s">
        <v>87</v>
      </c>
      <c r="F37" s="29" t="s">
        <v>271</v>
      </c>
      <c r="G37" s="40">
        <v>86385</v>
      </c>
      <c r="H37" s="35">
        <v>43745</v>
      </c>
      <c r="I37" s="28" t="s">
        <v>1979</v>
      </c>
      <c r="J37" s="28" t="s">
        <v>1966</v>
      </c>
      <c r="K37" s="92"/>
      <c r="L37" s="12"/>
      <c r="M37" s="12"/>
      <c r="N37" s="12"/>
      <c r="O37" s="12"/>
      <c r="P37" s="12"/>
      <c r="Q37" s="12"/>
      <c r="R37" s="12"/>
      <c r="S37" s="12"/>
      <c r="T37" s="12"/>
      <c r="U37" s="12"/>
      <c r="V37" s="12"/>
      <c r="W37" s="12"/>
      <c r="X37" s="12"/>
    </row>
    <row r="38" spans="1:24" ht="104.25" customHeight="1">
      <c r="A38" s="29">
        <f t="shared" si="0"/>
        <v>33</v>
      </c>
      <c r="B38" s="32" t="s">
        <v>6</v>
      </c>
      <c r="C38" s="29" t="s">
        <v>552</v>
      </c>
      <c r="D38" s="29">
        <v>2500</v>
      </c>
      <c r="E38" s="29" t="s">
        <v>37</v>
      </c>
      <c r="F38" s="29" t="s">
        <v>1007</v>
      </c>
      <c r="G38" s="40">
        <v>143975</v>
      </c>
      <c r="H38" s="35">
        <v>43452</v>
      </c>
      <c r="I38" s="32" t="s">
        <v>2063</v>
      </c>
      <c r="J38" s="28" t="s">
        <v>1966</v>
      </c>
      <c r="K38" s="28"/>
      <c r="L38"/>
      <c r="M38"/>
      <c r="N38"/>
      <c r="O38"/>
      <c r="P38"/>
      <c r="Q38"/>
    </row>
    <row r="39" spans="1:24" ht="86.25" customHeight="1">
      <c r="A39" s="29">
        <f t="shared" si="0"/>
        <v>34</v>
      </c>
      <c r="B39" s="32" t="s">
        <v>6</v>
      </c>
      <c r="C39" s="29" t="s">
        <v>270</v>
      </c>
      <c r="D39" s="29">
        <v>3600</v>
      </c>
      <c r="E39" s="29" t="s">
        <v>87</v>
      </c>
      <c r="F39" s="29" t="s">
        <v>392</v>
      </c>
      <c r="G39" s="40">
        <v>207324</v>
      </c>
      <c r="H39" s="35">
        <v>43745</v>
      </c>
      <c r="I39" s="28" t="s">
        <v>1979</v>
      </c>
      <c r="J39" s="28" t="s">
        <v>1966</v>
      </c>
      <c r="K39" s="28"/>
      <c r="L39" s="3"/>
      <c r="M39" s="3"/>
      <c r="N39" s="3"/>
      <c r="O39" s="3"/>
      <c r="P39" s="3"/>
      <c r="Q39" s="3"/>
      <c r="R39" s="3"/>
      <c r="S39" s="3"/>
      <c r="T39" s="3"/>
      <c r="U39" s="3"/>
      <c r="V39" s="3"/>
      <c r="W39" s="3"/>
      <c r="X39" s="3"/>
    </row>
    <row r="40" spans="1:24" ht="68.25" customHeight="1">
      <c r="A40" s="29">
        <f t="shared" si="0"/>
        <v>35</v>
      </c>
      <c r="B40" s="32" t="s">
        <v>6</v>
      </c>
      <c r="C40" s="29" t="s">
        <v>1291</v>
      </c>
      <c r="D40" s="29">
        <v>2500</v>
      </c>
      <c r="E40" s="29" t="s">
        <v>37</v>
      </c>
      <c r="F40" s="29" t="s">
        <v>1309</v>
      </c>
      <c r="G40" s="40">
        <v>143975</v>
      </c>
      <c r="H40" s="35">
        <v>43544</v>
      </c>
      <c r="I40" s="28" t="s">
        <v>1396</v>
      </c>
      <c r="J40" s="28" t="s">
        <v>1966</v>
      </c>
      <c r="K40" s="28"/>
      <c r="L40"/>
      <c r="M40"/>
      <c r="N40"/>
      <c r="O40"/>
      <c r="P40"/>
      <c r="Q40"/>
    </row>
    <row r="41" spans="1:24" ht="68.25" customHeight="1">
      <c r="A41" s="29">
        <f t="shared" si="0"/>
        <v>36</v>
      </c>
      <c r="B41" s="32" t="s">
        <v>6</v>
      </c>
      <c r="C41" s="29" t="s">
        <v>1250</v>
      </c>
      <c r="D41" s="29">
        <v>4000</v>
      </c>
      <c r="E41" s="31" t="s">
        <v>37</v>
      </c>
      <c r="F41" s="29" t="s">
        <v>2218</v>
      </c>
      <c r="G41" s="40">
        <v>230360</v>
      </c>
      <c r="H41" s="35">
        <v>44011</v>
      </c>
      <c r="I41" s="32" t="s">
        <v>2222</v>
      </c>
      <c r="J41" s="28" t="s">
        <v>1966</v>
      </c>
      <c r="K41" s="28"/>
      <c r="L41"/>
      <c r="M41"/>
      <c r="N41"/>
      <c r="O41"/>
      <c r="P41"/>
      <c r="Q41"/>
    </row>
    <row r="42" spans="1:24" ht="68.25" customHeight="1">
      <c r="A42" s="29">
        <f t="shared" si="0"/>
        <v>37</v>
      </c>
      <c r="B42" s="32" t="s">
        <v>6</v>
      </c>
      <c r="C42" s="29" t="s">
        <v>270</v>
      </c>
      <c r="D42" s="29">
        <v>2000</v>
      </c>
      <c r="E42" s="29" t="s">
        <v>87</v>
      </c>
      <c r="F42" s="29" t="s">
        <v>328</v>
      </c>
      <c r="G42" s="40">
        <v>115180</v>
      </c>
      <c r="H42" s="35">
        <v>43745</v>
      </c>
      <c r="I42" s="28" t="s">
        <v>1979</v>
      </c>
      <c r="J42" s="28" t="s">
        <v>1966</v>
      </c>
      <c r="K42" s="28"/>
      <c r="L42" s="3"/>
      <c r="M42" s="3"/>
      <c r="N42" s="3"/>
      <c r="O42" s="3"/>
      <c r="P42" s="3"/>
      <c r="Q42" s="3"/>
      <c r="R42" s="3"/>
      <c r="S42" s="3"/>
      <c r="T42" s="3"/>
      <c r="U42" s="3"/>
      <c r="V42" s="3"/>
      <c r="W42" s="3"/>
      <c r="X42" s="3"/>
    </row>
    <row r="43" spans="1:24" ht="68.25" customHeight="1">
      <c r="A43" s="29">
        <f t="shared" si="0"/>
        <v>38</v>
      </c>
      <c r="B43" s="32" t="s">
        <v>2672</v>
      </c>
      <c r="C43" s="29" t="s">
        <v>1241</v>
      </c>
      <c r="D43" s="29">
        <v>93600</v>
      </c>
      <c r="E43" s="29" t="s">
        <v>474</v>
      </c>
      <c r="F43" s="29" t="s">
        <v>1254</v>
      </c>
      <c r="G43" s="40">
        <v>1075464</v>
      </c>
      <c r="H43" s="35">
        <v>43452</v>
      </c>
      <c r="I43" s="32" t="s">
        <v>2063</v>
      </c>
      <c r="J43" s="32" t="s">
        <v>2516</v>
      </c>
      <c r="K43" s="32" t="s">
        <v>2393</v>
      </c>
      <c r="L43"/>
      <c r="M43"/>
      <c r="N43"/>
      <c r="O43"/>
      <c r="P43"/>
      <c r="Q43"/>
    </row>
    <row r="44" spans="1:24" ht="68.25" customHeight="1">
      <c r="A44" s="29">
        <f t="shared" si="0"/>
        <v>39</v>
      </c>
      <c r="B44" s="32" t="s">
        <v>6</v>
      </c>
      <c r="C44" s="29" t="s">
        <v>20</v>
      </c>
      <c r="D44" s="31">
        <v>1501</v>
      </c>
      <c r="E44" s="29" t="s">
        <v>37</v>
      </c>
      <c r="F44" s="29" t="s">
        <v>40</v>
      </c>
      <c r="G44" s="40">
        <v>74134.39</v>
      </c>
      <c r="H44" s="35">
        <v>43745</v>
      </c>
      <c r="I44" s="28" t="s">
        <v>1979</v>
      </c>
      <c r="J44" s="28" t="s">
        <v>1966</v>
      </c>
      <c r="K44" s="28"/>
      <c r="L44" s="6"/>
      <c r="M44" s="7"/>
      <c r="N44" s="7"/>
      <c r="O44" s="7"/>
      <c r="P44" s="7"/>
      <c r="Q44" s="7"/>
      <c r="R44" s="7"/>
      <c r="S44" s="7"/>
      <c r="T44" s="7"/>
      <c r="U44" s="7"/>
      <c r="V44" s="7"/>
      <c r="W44" s="7"/>
      <c r="X44" s="7"/>
    </row>
    <row r="45" spans="1:24" ht="83.25" customHeight="1">
      <c r="A45" s="29">
        <f t="shared" si="0"/>
        <v>40</v>
      </c>
      <c r="B45" s="32" t="s">
        <v>6</v>
      </c>
      <c r="C45" s="29" t="s">
        <v>2207</v>
      </c>
      <c r="D45" s="29">
        <v>1947</v>
      </c>
      <c r="E45" s="29" t="s">
        <v>37</v>
      </c>
      <c r="F45" s="29" t="s">
        <v>2368</v>
      </c>
      <c r="G45" s="40">
        <v>92774.55</v>
      </c>
      <c r="H45" s="35">
        <v>44069</v>
      </c>
      <c r="I45" s="32" t="s">
        <v>2378</v>
      </c>
      <c r="J45" s="28" t="s">
        <v>1966</v>
      </c>
      <c r="K45" s="125"/>
      <c r="L45"/>
      <c r="M45"/>
      <c r="N45"/>
      <c r="O45"/>
      <c r="P45"/>
      <c r="Q45"/>
    </row>
    <row r="46" spans="1:24" ht="68.25" customHeight="1">
      <c r="A46" s="29">
        <f t="shared" si="0"/>
        <v>41</v>
      </c>
      <c r="B46" s="32" t="s">
        <v>6</v>
      </c>
      <c r="C46" s="29" t="s">
        <v>1865</v>
      </c>
      <c r="D46" s="29">
        <v>2000</v>
      </c>
      <c r="E46" s="29" t="s">
        <v>87</v>
      </c>
      <c r="F46" s="29" t="s">
        <v>1838</v>
      </c>
      <c r="G46" s="40">
        <v>95300</v>
      </c>
      <c r="H46" s="35">
        <v>43763</v>
      </c>
      <c r="I46" s="32" t="s">
        <v>1893</v>
      </c>
      <c r="J46" s="28" t="s">
        <v>1966</v>
      </c>
      <c r="K46" s="28"/>
      <c r="L46"/>
      <c r="M46"/>
      <c r="N46"/>
      <c r="O46"/>
      <c r="P46"/>
      <c r="Q46"/>
    </row>
    <row r="47" spans="1:24" ht="105.75" customHeight="1">
      <c r="A47" s="29">
        <f t="shared" si="0"/>
        <v>42</v>
      </c>
      <c r="B47" s="32" t="s">
        <v>6</v>
      </c>
      <c r="C47" s="29" t="s">
        <v>804</v>
      </c>
      <c r="D47" s="29">
        <v>400</v>
      </c>
      <c r="E47" s="29" t="s">
        <v>87</v>
      </c>
      <c r="F47" s="29" t="s">
        <v>1003</v>
      </c>
      <c r="G47" s="40">
        <v>19060</v>
      </c>
      <c r="H47" s="35">
        <v>43452</v>
      </c>
      <c r="I47" s="32" t="s">
        <v>2063</v>
      </c>
      <c r="J47" s="28" t="s">
        <v>1966</v>
      </c>
      <c r="K47" s="28"/>
      <c r="L47"/>
      <c r="M47"/>
      <c r="N47"/>
      <c r="O47"/>
      <c r="P47"/>
      <c r="Q47"/>
    </row>
    <row r="48" spans="1:24" ht="90.75" customHeight="1">
      <c r="A48" s="29">
        <f t="shared" si="0"/>
        <v>43</v>
      </c>
      <c r="B48" s="32" t="s">
        <v>6</v>
      </c>
      <c r="C48" s="29" t="s">
        <v>804</v>
      </c>
      <c r="D48" s="29">
        <v>800</v>
      </c>
      <c r="E48" s="29" t="s">
        <v>87</v>
      </c>
      <c r="F48" s="29" t="s">
        <v>1002</v>
      </c>
      <c r="G48" s="40">
        <v>38120</v>
      </c>
      <c r="H48" s="35">
        <v>43452</v>
      </c>
      <c r="I48" s="32" t="s">
        <v>2063</v>
      </c>
      <c r="J48" s="28" t="s">
        <v>1966</v>
      </c>
      <c r="K48" s="28"/>
      <c r="L48"/>
      <c r="M48"/>
      <c r="N48"/>
      <c r="O48"/>
      <c r="P48"/>
      <c r="Q48"/>
    </row>
    <row r="49" spans="1:24" ht="93.75" customHeight="1">
      <c r="A49" s="29">
        <f t="shared" si="0"/>
        <v>44</v>
      </c>
      <c r="B49" s="32" t="s">
        <v>6</v>
      </c>
      <c r="C49" s="29" t="s">
        <v>1865</v>
      </c>
      <c r="D49" s="29">
        <v>1234</v>
      </c>
      <c r="E49" s="29" t="s">
        <v>87</v>
      </c>
      <c r="F49" s="29" t="s">
        <v>1839</v>
      </c>
      <c r="G49" s="40">
        <v>58800.1</v>
      </c>
      <c r="H49" s="35">
        <v>43766</v>
      </c>
      <c r="I49" s="32" t="s">
        <v>1895</v>
      </c>
      <c r="J49" s="28" t="s">
        <v>1966</v>
      </c>
      <c r="K49" s="28"/>
      <c r="L49"/>
      <c r="M49"/>
      <c r="N49"/>
      <c r="O49"/>
      <c r="P49"/>
      <c r="Q49"/>
    </row>
    <row r="50" spans="1:24" ht="92.25" customHeight="1">
      <c r="A50" s="29">
        <f t="shared" si="0"/>
        <v>45</v>
      </c>
      <c r="B50" s="32" t="s">
        <v>6</v>
      </c>
      <c r="C50" s="31" t="s">
        <v>532</v>
      </c>
      <c r="D50" s="29">
        <v>638</v>
      </c>
      <c r="E50" s="31" t="s">
        <v>658</v>
      </c>
      <c r="F50" s="29" t="s">
        <v>682</v>
      </c>
      <c r="G50" s="40">
        <v>30636.76</v>
      </c>
      <c r="H50" s="35">
        <v>43745</v>
      </c>
      <c r="I50" s="28" t="s">
        <v>1979</v>
      </c>
      <c r="J50" s="28" t="s">
        <v>1966</v>
      </c>
      <c r="K50" s="28"/>
      <c r="L50"/>
      <c r="M50"/>
      <c r="N50"/>
      <c r="O50"/>
      <c r="P50"/>
      <c r="Q50"/>
    </row>
    <row r="51" spans="1:24" ht="102.6" customHeight="1">
      <c r="A51" s="29">
        <f t="shared" si="0"/>
        <v>46</v>
      </c>
      <c r="B51" s="32" t="s">
        <v>6</v>
      </c>
      <c r="C51" s="29" t="s">
        <v>532</v>
      </c>
      <c r="D51" s="29">
        <v>930</v>
      </c>
      <c r="E51" s="29" t="s">
        <v>37</v>
      </c>
      <c r="F51" s="29" t="s">
        <v>533</v>
      </c>
      <c r="G51" s="40">
        <v>44658.6</v>
      </c>
      <c r="H51" s="35">
        <v>43745</v>
      </c>
      <c r="I51" s="28" t="s">
        <v>1979</v>
      </c>
      <c r="J51" s="28" t="s">
        <v>1966</v>
      </c>
      <c r="K51" s="28"/>
      <c r="L51"/>
      <c r="M51"/>
      <c r="N51"/>
      <c r="O51"/>
      <c r="P51"/>
      <c r="Q51"/>
    </row>
    <row r="52" spans="1:24" ht="111" customHeight="1">
      <c r="A52" s="29">
        <f t="shared" si="0"/>
        <v>47</v>
      </c>
      <c r="B52" s="32" t="s">
        <v>6</v>
      </c>
      <c r="C52" s="31" t="s">
        <v>89</v>
      </c>
      <c r="D52" s="31">
        <v>1400</v>
      </c>
      <c r="E52" s="31" t="s">
        <v>37</v>
      </c>
      <c r="F52" s="29" t="s">
        <v>90</v>
      </c>
      <c r="G52" s="40">
        <v>67228</v>
      </c>
      <c r="H52" s="35">
        <v>43745</v>
      </c>
      <c r="I52" s="28" t="s">
        <v>1979</v>
      </c>
      <c r="J52" s="28" t="s">
        <v>1966</v>
      </c>
      <c r="K52" s="28"/>
      <c r="L52" s="6"/>
      <c r="M52" s="7"/>
      <c r="N52" s="7"/>
      <c r="O52" s="7"/>
      <c r="P52" s="7"/>
      <c r="Q52" s="7"/>
      <c r="R52" s="7"/>
      <c r="S52" s="7"/>
      <c r="T52" s="7"/>
      <c r="U52" s="7"/>
      <c r="V52" s="7"/>
      <c r="W52" s="7"/>
      <c r="X52" s="7"/>
    </row>
    <row r="53" spans="1:24" ht="110.25" customHeight="1">
      <c r="A53" s="29">
        <f t="shared" si="0"/>
        <v>48</v>
      </c>
      <c r="B53" s="32" t="s">
        <v>6</v>
      </c>
      <c r="C53" s="29" t="s">
        <v>1243</v>
      </c>
      <c r="D53" s="29">
        <v>1297</v>
      </c>
      <c r="E53" s="29" t="s">
        <v>37</v>
      </c>
      <c r="F53" s="29" t="s">
        <v>1520</v>
      </c>
      <c r="G53" s="40">
        <v>75394.61</v>
      </c>
      <c r="H53" s="35">
        <v>43647</v>
      </c>
      <c r="I53" s="28" t="s">
        <v>1541</v>
      </c>
      <c r="J53" s="28" t="s">
        <v>1966</v>
      </c>
      <c r="K53" s="28"/>
      <c r="L53"/>
      <c r="M53"/>
      <c r="N53"/>
      <c r="O53"/>
      <c r="P53"/>
      <c r="Q53"/>
    </row>
    <row r="54" spans="1:24" ht="105.75" customHeight="1">
      <c r="A54" s="29">
        <f t="shared" si="0"/>
        <v>49</v>
      </c>
      <c r="B54" s="32" t="s">
        <v>6</v>
      </c>
      <c r="C54" s="29" t="s">
        <v>1243</v>
      </c>
      <c r="D54" s="29">
        <v>916</v>
      </c>
      <c r="E54" s="29" t="s">
        <v>37</v>
      </c>
      <c r="F54" s="29" t="s">
        <v>1242</v>
      </c>
      <c r="G54" s="40">
        <v>53247.08</v>
      </c>
      <c r="H54" s="35">
        <v>43452</v>
      </c>
      <c r="I54" s="32" t="s">
        <v>2063</v>
      </c>
      <c r="J54" s="28" t="s">
        <v>1966</v>
      </c>
      <c r="K54" s="28"/>
      <c r="L54"/>
      <c r="M54"/>
      <c r="N54"/>
      <c r="O54"/>
      <c r="P54"/>
      <c r="Q54"/>
    </row>
    <row r="55" spans="1:24" ht="68.25" customHeight="1">
      <c r="A55" s="29">
        <f t="shared" si="0"/>
        <v>50</v>
      </c>
      <c r="B55" s="32" t="s">
        <v>6</v>
      </c>
      <c r="C55" s="29" t="s">
        <v>582</v>
      </c>
      <c r="D55" s="31">
        <v>1864</v>
      </c>
      <c r="E55" s="29" t="s">
        <v>37</v>
      </c>
      <c r="F55" s="29" t="s">
        <v>655</v>
      </c>
      <c r="G55" s="40">
        <v>108354.32</v>
      </c>
      <c r="H55" s="35">
        <v>43745</v>
      </c>
      <c r="I55" s="28" t="s">
        <v>1979</v>
      </c>
      <c r="J55" s="28" t="s">
        <v>1966</v>
      </c>
      <c r="K55" s="28"/>
      <c r="L55"/>
      <c r="M55"/>
      <c r="N55"/>
      <c r="O55"/>
      <c r="P55"/>
      <c r="Q55"/>
    </row>
    <row r="56" spans="1:24" ht="68.25" customHeight="1">
      <c r="A56" s="29">
        <f t="shared" si="0"/>
        <v>51</v>
      </c>
      <c r="B56" s="32" t="s">
        <v>6</v>
      </c>
      <c r="C56" s="29" t="s">
        <v>20</v>
      </c>
      <c r="D56" s="29">
        <v>864</v>
      </c>
      <c r="E56" s="29" t="s">
        <v>87</v>
      </c>
      <c r="F56" s="29" t="s">
        <v>1001</v>
      </c>
      <c r="G56" s="40">
        <v>42672.959999999999</v>
      </c>
      <c r="H56" s="35">
        <v>43452</v>
      </c>
      <c r="I56" s="32" t="s">
        <v>2063</v>
      </c>
      <c r="J56" s="28" t="s">
        <v>1966</v>
      </c>
      <c r="K56" s="28"/>
      <c r="L56"/>
      <c r="M56"/>
      <c r="N56"/>
      <c r="O56"/>
      <c r="P56"/>
      <c r="Q56"/>
    </row>
    <row r="57" spans="1:24" ht="87.75" customHeight="1">
      <c r="A57" s="29">
        <f t="shared" si="0"/>
        <v>52</v>
      </c>
      <c r="B57" s="32" t="s">
        <v>6</v>
      </c>
      <c r="C57" s="29" t="s">
        <v>20</v>
      </c>
      <c r="D57" s="29">
        <v>1500</v>
      </c>
      <c r="E57" s="29" t="s">
        <v>87</v>
      </c>
      <c r="F57" s="29" t="s">
        <v>1005</v>
      </c>
      <c r="G57" s="40">
        <v>74085</v>
      </c>
      <c r="H57" s="35">
        <v>43452</v>
      </c>
      <c r="I57" s="32" t="s">
        <v>2063</v>
      </c>
      <c r="J57" s="28" t="s">
        <v>1966</v>
      </c>
      <c r="K57" s="28"/>
      <c r="L57"/>
      <c r="M57"/>
      <c r="N57"/>
      <c r="O57"/>
      <c r="P57"/>
      <c r="Q57"/>
    </row>
    <row r="58" spans="1:24" s="11" customFormat="1" ht="68.25" customHeight="1">
      <c r="A58" s="29">
        <f t="shared" si="0"/>
        <v>53</v>
      </c>
      <c r="B58" s="32" t="s">
        <v>6</v>
      </c>
      <c r="C58" s="31" t="s">
        <v>20</v>
      </c>
      <c r="D58" s="31">
        <v>1998</v>
      </c>
      <c r="E58" s="29" t="s">
        <v>11</v>
      </c>
      <c r="F58" s="29" t="s">
        <v>21</v>
      </c>
      <c r="G58" s="40">
        <v>411887.7</v>
      </c>
      <c r="H58" s="35">
        <v>43745</v>
      </c>
      <c r="I58" s="28" t="s">
        <v>1979</v>
      </c>
      <c r="J58" s="28" t="s">
        <v>2031</v>
      </c>
      <c r="K58" s="28" t="s">
        <v>2032</v>
      </c>
      <c r="L58" s="6"/>
      <c r="M58" s="7"/>
      <c r="N58" s="7"/>
      <c r="O58" s="7"/>
      <c r="P58" s="7"/>
      <c r="Q58" s="7"/>
      <c r="R58" s="7"/>
      <c r="S58" s="7"/>
      <c r="T58" s="7"/>
      <c r="U58" s="7"/>
      <c r="V58" s="7"/>
      <c r="W58" s="7"/>
      <c r="X58" s="7"/>
    </row>
    <row r="59" spans="1:24" ht="150.75" customHeight="1">
      <c r="A59" s="29">
        <f t="shared" si="0"/>
        <v>54</v>
      </c>
      <c r="B59" s="32" t="s">
        <v>6</v>
      </c>
      <c r="C59" s="29" t="s">
        <v>20</v>
      </c>
      <c r="D59" s="29">
        <v>339</v>
      </c>
      <c r="E59" s="29" t="s">
        <v>838</v>
      </c>
      <c r="F59" s="29" t="s">
        <v>1000</v>
      </c>
      <c r="G59" s="40">
        <v>125548.65</v>
      </c>
      <c r="H59" s="35">
        <v>43452</v>
      </c>
      <c r="I59" s="32" t="s">
        <v>2063</v>
      </c>
      <c r="J59" s="28" t="s">
        <v>1966</v>
      </c>
      <c r="K59" s="28"/>
      <c r="L59"/>
      <c r="M59"/>
      <c r="N59"/>
      <c r="O59"/>
      <c r="P59"/>
      <c r="Q59"/>
    </row>
    <row r="60" spans="1:24" ht="68.25" customHeight="1">
      <c r="A60" s="29">
        <f t="shared" si="0"/>
        <v>55</v>
      </c>
      <c r="B60" s="32" t="s">
        <v>6</v>
      </c>
      <c r="C60" s="29" t="s">
        <v>805</v>
      </c>
      <c r="D60" s="29">
        <v>300</v>
      </c>
      <c r="E60" s="29" t="s">
        <v>87</v>
      </c>
      <c r="F60" s="29" t="s">
        <v>1004</v>
      </c>
      <c r="G60" s="40">
        <v>13230</v>
      </c>
      <c r="H60" s="35">
        <v>43452</v>
      </c>
      <c r="I60" s="32" t="s">
        <v>2063</v>
      </c>
      <c r="J60" s="28" t="s">
        <v>1966</v>
      </c>
      <c r="K60" s="28"/>
      <c r="L60"/>
      <c r="M60"/>
      <c r="N60"/>
      <c r="O60"/>
      <c r="P60"/>
      <c r="Q60"/>
    </row>
    <row r="61" spans="1:24" ht="68.25" customHeight="1">
      <c r="A61" s="29">
        <f t="shared" si="0"/>
        <v>56</v>
      </c>
      <c r="B61" s="32" t="s">
        <v>6</v>
      </c>
      <c r="C61" s="31" t="s">
        <v>2636</v>
      </c>
      <c r="D61" s="29">
        <v>1920</v>
      </c>
      <c r="E61" s="29" t="s">
        <v>37</v>
      </c>
      <c r="F61" s="103" t="s">
        <v>2630</v>
      </c>
      <c r="G61" s="40">
        <v>84672</v>
      </c>
      <c r="H61" s="35">
        <v>44292</v>
      </c>
      <c r="I61" s="32" t="s">
        <v>2643</v>
      </c>
      <c r="J61" s="28" t="s">
        <v>1966</v>
      </c>
      <c r="K61" s="122"/>
      <c r="L61"/>
      <c r="M61"/>
      <c r="N61"/>
      <c r="O61"/>
      <c r="P61"/>
      <c r="Q61"/>
    </row>
    <row r="62" spans="1:24" ht="68.25" customHeight="1">
      <c r="A62" s="29">
        <f t="shared" si="0"/>
        <v>57</v>
      </c>
      <c r="B62" s="32" t="s">
        <v>6</v>
      </c>
      <c r="C62" s="29" t="s">
        <v>1294</v>
      </c>
      <c r="D62" s="29">
        <v>1000</v>
      </c>
      <c r="E62" s="29" t="s">
        <v>37</v>
      </c>
      <c r="F62" s="29" t="s">
        <v>1312</v>
      </c>
      <c r="G62" s="40">
        <v>44100</v>
      </c>
      <c r="H62" s="35">
        <v>43501</v>
      </c>
      <c r="I62" s="28" t="s">
        <v>1399</v>
      </c>
      <c r="J62" s="28" t="s">
        <v>1966</v>
      </c>
      <c r="K62" s="28"/>
      <c r="L62"/>
      <c r="M62"/>
      <c r="N62"/>
      <c r="O62"/>
      <c r="P62"/>
      <c r="Q62"/>
    </row>
    <row r="63" spans="1:24" ht="68.25" customHeight="1">
      <c r="A63" s="29">
        <f t="shared" si="0"/>
        <v>58</v>
      </c>
      <c r="B63" s="32" t="s">
        <v>6</v>
      </c>
      <c r="C63" s="29" t="s">
        <v>95</v>
      </c>
      <c r="D63" s="29">
        <v>5800</v>
      </c>
      <c r="E63" s="29" t="s">
        <v>87</v>
      </c>
      <c r="F63" s="29" t="s">
        <v>913</v>
      </c>
      <c r="G63" s="40">
        <v>304442</v>
      </c>
      <c r="H63" s="35">
        <v>43452</v>
      </c>
      <c r="I63" s="32" t="s">
        <v>2063</v>
      </c>
      <c r="J63" s="28" t="s">
        <v>1966</v>
      </c>
      <c r="K63" s="28"/>
      <c r="L63"/>
      <c r="M63"/>
      <c r="N63"/>
      <c r="O63"/>
      <c r="P63"/>
      <c r="Q63"/>
    </row>
    <row r="64" spans="1:24" ht="89.25" customHeight="1">
      <c r="A64" s="29">
        <f t="shared" si="0"/>
        <v>59</v>
      </c>
      <c r="B64" s="32" t="s">
        <v>6</v>
      </c>
      <c r="C64" s="35" t="s">
        <v>95</v>
      </c>
      <c r="D64" s="81">
        <v>3000</v>
      </c>
      <c r="E64" s="35" t="s">
        <v>37</v>
      </c>
      <c r="F64" s="35" t="s">
        <v>156</v>
      </c>
      <c r="G64" s="40">
        <v>157470</v>
      </c>
      <c r="H64" s="35">
        <v>43745</v>
      </c>
      <c r="I64" s="28" t="s">
        <v>1979</v>
      </c>
      <c r="J64" s="28" t="s">
        <v>1966</v>
      </c>
      <c r="K64" s="28"/>
      <c r="L64" s="6"/>
      <c r="M64" s="7"/>
      <c r="N64" s="7"/>
      <c r="O64" s="7"/>
      <c r="P64" s="7"/>
      <c r="Q64" s="7"/>
      <c r="R64" s="7"/>
      <c r="S64" s="7"/>
      <c r="T64" s="7"/>
      <c r="U64" s="7"/>
      <c r="V64" s="7"/>
      <c r="W64" s="7"/>
      <c r="X64" s="7"/>
    </row>
    <row r="65" spans="1:24" ht="152.44999999999999" customHeight="1">
      <c r="A65" s="29">
        <f t="shared" si="0"/>
        <v>60</v>
      </c>
      <c r="B65" s="32" t="s">
        <v>6</v>
      </c>
      <c r="C65" s="29" t="s">
        <v>1188</v>
      </c>
      <c r="D65" s="29">
        <v>6800</v>
      </c>
      <c r="E65" s="29" t="s">
        <v>37</v>
      </c>
      <c r="F65" s="29" t="s">
        <v>1374</v>
      </c>
      <c r="G65" s="40">
        <v>356932</v>
      </c>
      <c r="H65" s="35">
        <v>43545</v>
      </c>
      <c r="I65" s="32" t="s">
        <v>2067</v>
      </c>
      <c r="J65" s="28" t="s">
        <v>1966</v>
      </c>
      <c r="K65" s="28"/>
      <c r="L65"/>
      <c r="M65"/>
      <c r="N65"/>
      <c r="O65"/>
      <c r="P65"/>
      <c r="Q65"/>
    </row>
    <row r="66" spans="1:24" ht="68.25" customHeight="1">
      <c r="A66" s="29">
        <f t="shared" si="0"/>
        <v>61</v>
      </c>
      <c r="B66" s="32" t="s">
        <v>6</v>
      </c>
      <c r="C66" s="35" t="s">
        <v>95</v>
      </c>
      <c r="D66" s="36">
        <v>5400</v>
      </c>
      <c r="E66" s="35" t="s">
        <v>37</v>
      </c>
      <c r="F66" s="35" t="s">
        <v>195</v>
      </c>
      <c r="G66" s="40">
        <v>283446</v>
      </c>
      <c r="H66" s="35">
        <v>43745</v>
      </c>
      <c r="I66" s="28" t="s">
        <v>1979</v>
      </c>
      <c r="J66" s="28" t="s">
        <v>1966</v>
      </c>
      <c r="K66" s="28"/>
      <c r="L66" s="6"/>
      <c r="M66" s="7"/>
      <c r="N66" s="7"/>
      <c r="O66" s="7"/>
      <c r="P66" s="7"/>
      <c r="Q66" s="7"/>
      <c r="R66" s="7"/>
      <c r="S66" s="7"/>
      <c r="T66" s="7"/>
      <c r="U66" s="7"/>
      <c r="V66" s="7"/>
      <c r="W66" s="7"/>
      <c r="X66" s="7"/>
    </row>
    <row r="67" spans="1:24" ht="68.25" customHeight="1">
      <c r="A67" s="29">
        <f t="shared" si="0"/>
        <v>62</v>
      </c>
      <c r="B67" s="32" t="s">
        <v>6</v>
      </c>
      <c r="C67" s="29" t="s">
        <v>279</v>
      </c>
      <c r="D67" s="30">
        <v>7400</v>
      </c>
      <c r="E67" s="29" t="s">
        <v>87</v>
      </c>
      <c r="F67" s="29" t="s">
        <v>296</v>
      </c>
      <c r="G67" s="40">
        <v>388426</v>
      </c>
      <c r="H67" s="35">
        <v>43745</v>
      </c>
      <c r="I67" s="28" t="s">
        <v>1979</v>
      </c>
      <c r="J67" s="28" t="s">
        <v>1966</v>
      </c>
      <c r="K67" s="28"/>
      <c r="L67" s="3"/>
      <c r="M67" s="3"/>
      <c r="N67" s="3"/>
      <c r="O67" s="3"/>
      <c r="P67" s="3"/>
      <c r="Q67" s="3"/>
      <c r="R67" s="3"/>
      <c r="S67" s="3"/>
      <c r="T67" s="3"/>
      <c r="U67" s="3"/>
      <c r="V67" s="3"/>
      <c r="W67" s="3"/>
      <c r="X67" s="3"/>
    </row>
    <row r="68" spans="1:24" ht="68.25" customHeight="1">
      <c r="A68" s="29">
        <f t="shared" si="0"/>
        <v>63</v>
      </c>
      <c r="B68" s="32" t="s">
        <v>6</v>
      </c>
      <c r="C68" s="29" t="s">
        <v>95</v>
      </c>
      <c r="D68" s="29">
        <v>6700</v>
      </c>
      <c r="E68" s="29" t="s">
        <v>87</v>
      </c>
      <c r="F68" s="29" t="s">
        <v>890</v>
      </c>
      <c r="G68" s="40">
        <v>351683</v>
      </c>
      <c r="H68" s="35">
        <v>43452</v>
      </c>
      <c r="I68" s="32" t="s">
        <v>2063</v>
      </c>
      <c r="J68" s="28" t="s">
        <v>1966</v>
      </c>
      <c r="K68" s="28"/>
      <c r="L68"/>
      <c r="M68"/>
      <c r="N68"/>
      <c r="O68"/>
      <c r="P68"/>
      <c r="Q68"/>
    </row>
    <row r="69" spans="1:24" ht="68.25" customHeight="1">
      <c r="A69" s="29">
        <f t="shared" si="0"/>
        <v>64</v>
      </c>
      <c r="B69" s="32" t="s">
        <v>6</v>
      </c>
      <c r="C69" s="35" t="s">
        <v>95</v>
      </c>
      <c r="D69" s="81">
        <v>6700</v>
      </c>
      <c r="E69" s="35" t="s">
        <v>37</v>
      </c>
      <c r="F69" s="35" t="s">
        <v>185</v>
      </c>
      <c r="G69" s="40">
        <v>351683</v>
      </c>
      <c r="H69" s="35">
        <v>43745</v>
      </c>
      <c r="I69" s="28" t="s">
        <v>1979</v>
      </c>
      <c r="J69" s="28" t="s">
        <v>1966</v>
      </c>
      <c r="K69" s="28"/>
      <c r="L69" s="6"/>
      <c r="M69" s="7"/>
      <c r="N69" s="7"/>
      <c r="O69" s="7"/>
      <c r="P69" s="7"/>
      <c r="Q69" s="7"/>
      <c r="R69" s="7"/>
      <c r="S69" s="7"/>
      <c r="T69" s="7"/>
      <c r="U69" s="7"/>
      <c r="V69" s="7"/>
      <c r="W69" s="7"/>
      <c r="X69" s="7"/>
    </row>
    <row r="70" spans="1:24" ht="68.25" customHeight="1">
      <c r="A70" s="29">
        <f t="shared" ref="A70:A133" si="1">1+A69</f>
        <v>65</v>
      </c>
      <c r="B70" s="32" t="s">
        <v>6</v>
      </c>
      <c r="C70" s="31" t="s">
        <v>80</v>
      </c>
      <c r="D70" s="31">
        <v>5200</v>
      </c>
      <c r="E70" s="31" t="s">
        <v>37</v>
      </c>
      <c r="F70" s="29" t="s">
        <v>82</v>
      </c>
      <c r="G70" s="40">
        <v>272948</v>
      </c>
      <c r="H70" s="35">
        <v>43745</v>
      </c>
      <c r="I70" s="28" t="s">
        <v>1979</v>
      </c>
      <c r="J70" s="28" t="s">
        <v>1966</v>
      </c>
      <c r="K70" s="28"/>
      <c r="L70" s="6"/>
      <c r="M70" s="7"/>
      <c r="N70" s="7"/>
      <c r="O70" s="7"/>
      <c r="P70" s="7"/>
      <c r="Q70" s="7"/>
      <c r="R70" s="7"/>
      <c r="S70" s="7"/>
      <c r="T70" s="7"/>
      <c r="U70" s="7"/>
      <c r="V70" s="7"/>
      <c r="W70" s="7"/>
      <c r="X70" s="7"/>
    </row>
    <row r="71" spans="1:24" ht="81" customHeight="1">
      <c r="A71" s="29">
        <f t="shared" si="1"/>
        <v>66</v>
      </c>
      <c r="B71" s="32" t="s">
        <v>6</v>
      </c>
      <c r="C71" s="29" t="s">
        <v>95</v>
      </c>
      <c r="D71" s="29">
        <v>6500</v>
      </c>
      <c r="E71" s="29" t="s">
        <v>87</v>
      </c>
      <c r="F71" s="29" t="s">
        <v>895</v>
      </c>
      <c r="G71" s="40">
        <v>341185</v>
      </c>
      <c r="H71" s="35">
        <v>43452</v>
      </c>
      <c r="I71" s="32" t="s">
        <v>2063</v>
      </c>
      <c r="J71" s="28" t="s">
        <v>1966</v>
      </c>
      <c r="K71" s="28"/>
      <c r="L71"/>
      <c r="M71"/>
      <c r="N71"/>
      <c r="O71"/>
      <c r="P71"/>
      <c r="Q71"/>
    </row>
    <row r="72" spans="1:24" ht="135.75" customHeight="1">
      <c r="A72" s="29">
        <f t="shared" si="1"/>
        <v>67</v>
      </c>
      <c r="B72" s="32" t="s">
        <v>6</v>
      </c>
      <c r="C72" s="35" t="s">
        <v>178</v>
      </c>
      <c r="D72" s="81">
        <v>6200</v>
      </c>
      <c r="E72" s="35" t="s">
        <v>37</v>
      </c>
      <c r="F72" s="35" t="s">
        <v>191</v>
      </c>
      <c r="G72" s="40">
        <v>325438</v>
      </c>
      <c r="H72" s="35">
        <v>43745</v>
      </c>
      <c r="I72" s="28" t="s">
        <v>1979</v>
      </c>
      <c r="J72" s="28" t="s">
        <v>1966</v>
      </c>
      <c r="K72" s="28"/>
      <c r="L72" s="6"/>
      <c r="M72" s="7"/>
      <c r="N72" s="7"/>
      <c r="O72" s="7"/>
      <c r="P72" s="7"/>
      <c r="Q72" s="7"/>
      <c r="R72" s="7"/>
      <c r="S72" s="7"/>
      <c r="T72" s="7"/>
      <c r="U72" s="7"/>
      <c r="V72" s="7"/>
      <c r="W72" s="7"/>
      <c r="X72" s="7"/>
    </row>
    <row r="73" spans="1:24" ht="68.25" customHeight="1">
      <c r="A73" s="29">
        <f t="shared" si="1"/>
        <v>68</v>
      </c>
      <c r="B73" s="32" t="s">
        <v>6</v>
      </c>
      <c r="C73" s="29" t="s">
        <v>279</v>
      </c>
      <c r="D73" s="29">
        <v>6000</v>
      </c>
      <c r="E73" s="29" t="s">
        <v>87</v>
      </c>
      <c r="F73" s="29" t="s">
        <v>297</v>
      </c>
      <c r="G73" s="40">
        <v>314940</v>
      </c>
      <c r="H73" s="35">
        <v>43745</v>
      </c>
      <c r="I73" s="28" t="s">
        <v>1979</v>
      </c>
      <c r="J73" s="28" t="s">
        <v>1966</v>
      </c>
      <c r="K73" s="28"/>
      <c r="L73" s="3"/>
      <c r="M73" s="3"/>
      <c r="N73" s="3"/>
      <c r="O73" s="3"/>
      <c r="P73" s="3"/>
      <c r="Q73" s="3"/>
      <c r="R73" s="3"/>
      <c r="S73" s="3"/>
      <c r="T73" s="3"/>
      <c r="U73" s="3"/>
      <c r="V73" s="3"/>
      <c r="W73" s="3"/>
      <c r="X73" s="3"/>
    </row>
    <row r="74" spans="1:24" s="1" customFormat="1" ht="68.25" customHeight="1">
      <c r="A74" s="29">
        <f t="shared" si="1"/>
        <v>69</v>
      </c>
      <c r="B74" s="32" t="s">
        <v>6</v>
      </c>
      <c r="C74" s="29" t="s">
        <v>279</v>
      </c>
      <c r="D74" s="29">
        <v>7300</v>
      </c>
      <c r="E74" s="29" t="s">
        <v>87</v>
      </c>
      <c r="F74" s="29" t="s">
        <v>295</v>
      </c>
      <c r="G74" s="40">
        <v>383177</v>
      </c>
      <c r="H74" s="35">
        <v>43745</v>
      </c>
      <c r="I74" s="28" t="s">
        <v>1979</v>
      </c>
      <c r="J74" s="28" t="s">
        <v>1966</v>
      </c>
      <c r="K74" s="28"/>
      <c r="L74" s="3"/>
      <c r="M74" s="3"/>
      <c r="N74" s="3"/>
      <c r="O74" s="3"/>
      <c r="P74" s="3"/>
      <c r="Q74" s="3"/>
      <c r="R74" s="3"/>
      <c r="S74" s="3"/>
      <c r="T74" s="3"/>
      <c r="U74" s="3"/>
      <c r="V74" s="3"/>
      <c r="W74" s="3"/>
      <c r="X74" s="3"/>
    </row>
    <row r="75" spans="1:24" ht="68.25" customHeight="1">
      <c r="A75" s="29">
        <f t="shared" si="1"/>
        <v>70</v>
      </c>
      <c r="B75" s="32" t="s">
        <v>6</v>
      </c>
      <c r="C75" s="31" t="s">
        <v>95</v>
      </c>
      <c r="D75" s="31">
        <v>6277</v>
      </c>
      <c r="E75" s="31" t="s">
        <v>37</v>
      </c>
      <c r="F75" s="29" t="s">
        <v>96</v>
      </c>
      <c r="G75" s="40">
        <v>329479.73</v>
      </c>
      <c r="H75" s="35">
        <v>43745</v>
      </c>
      <c r="I75" s="28" t="s">
        <v>1979</v>
      </c>
      <c r="J75" s="28" t="s">
        <v>1966</v>
      </c>
      <c r="K75" s="28"/>
      <c r="L75" s="6"/>
      <c r="M75" s="7"/>
      <c r="N75" s="7"/>
      <c r="O75" s="7"/>
      <c r="P75" s="7"/>
      <c r="Q75" s="7"/>
      <c r="R75" s="7"/>
      <c r="S75" s="7"/>
      <c r="T75" s="7"/>
      <c r="U75" s="7"/>
      <c r="V75" s="7"/>
      <c r="W75" s="7"/>
      <c r="X75" s="7"/>
    </row>
    <row r="76" spans="1:24" ht="68.25" customHeight="1">
      <c r="A76" s="29">
        <f t="shared" si="1"/>
        <v>71</v>
      </c>
      <c r="B76" s="32" t="s">
        <v>6</v>
      </c>
      <c r="C76" s="35" t="s">
        <v>95</v>
      </c>
      <c r="D76" s="81">
        <v>5000</v>
      </c>
      <c r="E76" s="35" t="s">
        <v>203</v>
      </c>
      <c r="F76" s="35" t="s">
        <v>204</v>
      </c>
      <c r="G76" s="40">
        <v>119050</v>
      </c>
      <c r="H76" s="35">
        <v>43745</v>
      </c>
      <c r="I76" s="28" t="s">
        <v>1979</v>
      </c>
      <c r="J76" s="28" t="s">
        <v>1966</v>
      </c>
      <c r="K76" s="28"/>
      <c r="L76" s="6"/>
      <c r="M76" s="7"/>
      <c r="N76" s="7"/>
      <c r="O76" s="7"/>
      <c r="P76" s="7"/>
      <c r="Q76" s="7"/>
      <c r="R76" s="7"/>
      <c r="S76" s="7"/>
      <c r="T76" s="7"/>
      <c r="U76" s="7"/>
      <c r="V76" s="7"/>
      <c r="W76" s="7"/>
      <c r="X76" s="7"/>
    </row>
    <row r="77" spans="1:24" ht="99.75" customHeight="1">
      <c r="A77" s="29">
        <f t="shared" si="1"/>
        <v>72</v>
      </c>
      <c r="B77" s="32" t="s">
        <v>6</v>
      </c>
      <c r="C77" s="35" t="s">
        <v>95</v>
      </c>
      <c r="D77" s="81">
        <v>5900</v>
      </c>
      <c r="E77" s="35" t="s">
        <v>37</v>
      </c>
      <c r="F77" s="35" t="s">
        <v>186</v>
      </c>
      <c r="G77" s="40">
        <v>309691</v>
      </c>
      <c r="H77" s="35">
        <v>43745</v>
      </c>
      <c r="I77" s="28" t="s">
        <v>1979</v>
      </c>
      <c r="J77" s="28" t="s">
        <v>1966</v>
      </c>
      <c r="K77" s="28"/>
      <c r="L77" s="6"/>
      <c r="M77" s="7"/>
      <c r="N77" s="7"/>
      <c r="O77" s="7"/>
      <c r="P77" s="7"/>
      <c r="Q77" s="7"/>
      <c r="R77" s="7"/>
      <c r="S77" s="7"/>
      <c r="T77" s="7"/>
      <c r="U77" s="7"/>
      <c r="V77" s="7"/>
      <c r="W77" s="7"/>
      <c r="X77" s="7"/>
    </row>
    <row r="78" spans="1:24" ht="68.25" customHeight="1">
      <c r="A78" s="29">
        <f t="shared" si="1"/>
        <v>73</v>
      </c>
      <c r="B78" s="32" t="s">
        <v>6</v>
      </c>
      <c r="C78" s="35" t="s">
        <v>95</v>
      </c>
      <c r="D78" s="81">
        <v>5000</v>
      </c>
      <c r="E78" s="35" t="s">
        <v>37</v>
      </c>
      <c r="F78" s="35" t="s">
        <v>206</v>
      </c>
      <c r="G78" s="40">
        <v>262450</v>
      </c>
      <c r="H78" s="35">
        <v>43745</v>
      </c>
      <c r="I78" s="28" t="s">
        <v>1979</v>
      </c>
      <c r="J78" s="28" t="s">
        <v>1966</v>
      </c>
      <c r="K78" s="28"/>
      <c r="L78" s="6"/>
      <c r="M78" s="7"/>
      <c r="N78" s="7"/>
      <c r="O78" s="7"/>
      <c r="P78" s="7"/>
      <c r="Q78" s="7"/>
      <c r="R78" s="7"/>
      <c r="S78" s="7"/>
      <c r="T78" s="7"/>
      <c r="U78" s="7"/>
      <c r="V78" s="7"/>
      <c r="W78" s="7"/>
      <c r="X78" s="7"/>
    </row>
    <row r="79" spans="1:24" ht="60.75" customHeight="1">
      <c r="A79" s="29">
        <f t="shared" si="1"/>
        <v>74</v>
      </c>
      <c r="B79" s="32" t="s">
        <v>6</v>
      </c>
      <c r="C79" s="29" t="s">
        <v>95</v>
      </c>
      <c r="D79" s="29">
        <v>1000</v>
      </c>
      <c r="E79" s="29" t="s">
        <v>87</v>
      </c>
      <c r="F79" s="29" t="s">
        <v>894</v>
      </c>
      <c r="G79" s="40">
        <v>52490</v>
      </c>
      <c r="H79" s="35">
        <v>43452</v>
      </c>
      <c r="I79" s="32" t="s">
        <v>2063</v>
      </c>
      <c r="J79" s="28" t="s">
        <v>1966</v>
      </c>
      <c r="K79" s="28"/>
      <c r="L79"/>
      <c r="M79"/>
      <c r="N79"/>
      <c r="O79"/>
      <c r="P79"/>
      <c r="Q79"/>
    </row>
    <row r="80" spans="1:24" ht="68.25" customHeight="1">
      <c r="A80" s="29">
        <f t="shared" si="1"/>
        <v>75</v>
      </c>
      <c r="B80" s="32" t="s">
        <v>6</v>
      </c>
      <c r="C80" s="29" t="s">
        <v>95</v>
      </c>
      <c r="D80" s="31">
        <v>237</v>
      </c>
      <c r="E80" s="29" t="s">
        <v>2348</v>
      </c>
      <c r="F80" s="29" t="s">
        <v>632</v>
      </c>
      <c r="G80" s="40">
        <v>63385.65</v>
      </c>
      <c r="H80" s="35">
        <v>43745</v>
      </c>
      <c r="I80" s="28" t="s">
        <v>1979</v>
      </c>
      <c r="J80" s="28" t="s">
        <v>1983</v>
      </c>
      <c r="K80" s="28"/>
      <c r="L80"/>
      <c r="M80"/>
      <c r="N80"/>
      <c r="O80"/>
      <c r="P80"/>
      <c r="Q80"/>
    </row>
    <row r="81" spans="1:24" ht="123.75" customHeight="1">
      <c r="A81" s="29">
        <f t="shared" si="1"/>
        <v>76</v>
      </c>
      <c r="B81" s="32" t="s">
        <v>6</v>
      </c>
      <c r="C81" s="35" t="s">
        <v>95</v>
      </c>
      <c r="D81" s="81">
        <v>10000</v>
      </c>
      <c r="E81" s="35" t="s">
        <v>37</v>
      </c>
      <c r="F81" s="35" t="s">
        <v>147</v>
      </c>
      <c r="G81" s="40">
        <v>524900</v>
      </c>
      <c r="H81" s="35">
        <v>43745</v>
      </c>
      <c r="I81" s="28" t="s">
        <v>1979</v>
      </c>
      <c r="J81" s="28" t="s">
        <v>1966</v>
      </c>
      <c r="K81" s="28"/>
      <c r="L81" s="6"/>
      <c r="M81" s="7"/>
      <c r="N81" s="7"/>
      <c r="O81" s="7"/>
      <c r="P81" s="7"/>
      <c r="Q81" s="7"/>
      <c r="R81" s="7"/>
      <c r="S81" s="7"/>
      <c r="T81" s="7"/>
      <c r="U81" s="7"/>
      <c r="V81" s="7"/>
      <c r="W81" s="7"/>
      <c r="X81" s="7"/>
    </row>
    <row r="82" spans="1:24" ht="68.25" customHeight="1">
      <c r="A82" s="29">
        <f t="shared" si="1"/>
        <v>77</v>
      </c>
      <c r="B82" s="32" t="s">
        <v>6</v>
      </c>
      <c r="C82" s="29" t="s">
        <v>272</v>
      </c>
      <c r="D82" s="29">
        <v>2600</v>
      </c>
      <c r="E82" s="29" t="s">
        <v>87</v>
      </c>
      <c r="F82" s="29" t="s">
        <v>273</v>
      </c>
      <c r="G82" s="40">
        <v>106886</v>
      </c>
      <c r="H82" s="35">
        <v>43745</v>
      </c>
      <c r="I82" s="28" t="s">
        <v>1979</v>
      </c>
      <c r="J82" s="28" t="s">
        <v>1966</v>
      </c>
      <c r="K82" s="28"/>
      <c r="L82" s="7"/>
      <c r="M82" s="7"/>
      <c r="N82" s="7"/>
      <c r="O82" s="7"/>
      <c r="P82" s="7"/>
      <c r="Q82" s="7"/>
      <c r="R82" s="7"/>
      <c r="S82" s="7"/>
      <c r="T82" s="7"/>
      <c r="U82" s="7"/>
      <c r="V82" s="7"/>
      <c r="W82" s="7"/>
      <c r="X82" s="7"/>
    </row>
    <row r="83" spans="1:24" ht="102.75" customHeight="1">
      <c r="A83" s="29">
        <f t="shared" si="1"/>
        <v>78</v>
      </c>
      <c r="B83" s="32" t="s">
        <v>6</v>
      </c>
      <c r="C83" s="29" t="s">
        <v>236</v>
      </c>
      <c r="D83" s="29">
        <v>5200</v>
      </c>
      <c r="E83" s="29" t="s">
        <v>87</v>
      </c>
      <c r="F83" s="29" t="s">
        <v>237</v>
      </c>
      <c r="G83" s="40">
        <v>211276</v>
      </c>
      <c r="H83" s="35">
        <v>43745</v>
      </c>
      <c r="I83" s="28" t="s">
        <v>1979</v>
      </c>
      <c r="J83" s="28" t="s">
        <v>1966</v>
      </c>
      <c r="K83" s="28"/>
      <c r="L83" s="7"/>
      <c r="M83" s="7"/>
      <c r="N83" s="7"/>
      <c r="O83" s="7"/>
      <c r="P83" s="7"/>
      <c r="Q83" s="7"/>
      <c r="R83" s="7"/>
      <c r="S83" s="7"/>
      <c r="T83" s="7"/>
      <c r="U83" s="7"/>
      <c r="V83" s="7"/>
      <c r="W83" s="7"/>
      <c r="X83" s="7"/>
    </row>
    <row r="84" spans="1:24" ht="90" customHeight="1">
      <c r="A84" s="29">
        <f t="shared" si="1"/>
        <v>79</v>
      </c>
      <c r="B84" s="32" t="s">
        <v>6</v>
      </c>
      <c r="C84" s="35" t="s">
        <v>129</v>
      </c>
      <c r="D84" s="81">
        <v>3300</v>
      </c>
      <c r="E84" s="35" t="s">
        <v>37</v>
      </c>
      <c r="F84" s="35" t="s">
        <v>130</v>
      </c>
      <c r="G84" s="40">
        <v>134079</v>
      </c>
      <c r="H84" s="35">
        <v>43745</v>
      </c>
      <c r="I84" s="32" t="s">
        <v>1979</v>
      </c>
      <c r="J84" s="28" t="s">
        <v>1966</v>
      </c>
      <c r="K84" s="28"/>
      <c r="L84" s="6"/>
      <c r="M84" s="7"/>
      <c r="N84" s="7"/>
      <c r="O84" s="7"/>
      <c r="P84" s="7"/>
      <c r="Q84" s="7"/>
      <c r="R84" s="7"/>
      <c r="S84" s="7"/>
      <c r="T84" s="7"/>
      <c r="U84" s="7"/>
      <c r="V84" s="7"/>
      <c r="W84" s="7"/>
      <c r="X84" s="7"/>
    </row>
    <row r="85" spans="1:24" ht="93" customHeight="1">
      <c r="A85" s="29">
        <f t="shared" si="1"/>
        <v>80</v>
      </c>
      <c r="B85" s="32" t="s">
        <v>6</v>
      </c>
      <c r="C85" s="29" t="s">
        <v>236</v>
      </c>
      <c r="D85" s="29">
        <v>1800</v>
      </c>
      <c r="E85" s="29" t="s">
        <v>87</v>
      </c>
      <c r="F85" s="29" t="s">
        <v>308</v>
      </c>
      <c r="G85" s="40">
        <v>73134</v>
      </c>
      <c r="H85" s="35">
        <v>43745</v>
      </c>
      <c r="I85" s="28" t="s">
        <v>1979</v>
      </c>
      <c r="J85" s="28" t="s">
        <v>1966</v>
      </c>
      <c r="K85" s="28"/>
      <c r="L85" s="3"/>
      <c r="M85" s="3"/>
      <c r="N85" s="3"/>
      <c r="O85" s="3"/>
      <c r="P85" s="3"/>
      <c r="Q85" s="3"/>
      <c r="R85" s="3"/>
      <c r="S85" s="3"/>
      <c r="T85" s="3"/>
      <c r="U85" s="3"/>
      <c r="V85" s="3"/>
      <c r="W85" s="3"/>
      <c r="X85" s="3"/>
    </row>
    <row r="86" spans="1:24" ht="68.25" customHeight="1">
      <c r="A86" s="29">
        <f t="shared" si="1"/>
        <v>81</v>
      </c>
      <c r="B86" s="32" t="s">
        <v>6</v>
      </c>
      <c r="C86" s="29" t="s">
        <v>129</v>
      </c>
      <c r="D86" s="29">
        <v>5500</v>
      </c>
      <c r="E86" s="29" t="s">
        <v>87</v>
      </c>
      <c r="F86" s="29" t="s">
        <v>888</v>
      </c>
      <c r="G86" s="40">
        <v>223465</v>
      </c>
      <c r="H86" s="35">
        <v>43452</v>
      </c>
      <c r="I86" s="32" t="s">
        <v>2063</v>
      </c>
      <c r="J86" s="28" t="s">
        <v>1966</v>
      </c>
      <c r="K86" s="28"/>
      <c r="L86"/>
      <c r="M86"/>
      <c r="N86"/>
      <c r="O86"/>
      <c r="P86"/>
      <c r="Q86"/>
    </row>
    <row r="87" spans="1:24" ht="90.75" customHeight="1">
      <c r="A87" s="29">
        <f t="shared" si="1"/>
        <v>82</v>
      </c>
      <c r="B87" s="32" t="s">
        <v>6</v>
      </c>
      <c r="C87" s="29" t="s">
        <v>236</v>
      </c>
      <c r="D87" s="29">
        <v>2000</v>
      </c>
      <c r="E87" s="29" t="s">
        <v>87</v>
      </c>
      <c r="F87" s="29" t="s">
        <v>309</v>
      </c>
      <c r="G87" s="40">
        <v>81260</v>
      </c>
      <c r="H87" s="35">
        <v>43745</v>
      </c>
      <c r="I87" s="32" t="s">
        <v>1979</v>
      </c>
      <c r="J87" s="28" t="s">
        <v>1966</v>
      </c>
      <c r="K87" s="28"/>
      <c r="L87" s="3"/>
      <c r="M87" s="3"/>
      <c r="N87" s="3"/>
      <c r="O87" s="3"/>
      <c r="P87" s="3"/>
      <c r="Q87" s="3"/>
      <c r="R87" s="3"/>
      <c r="S87" s="3"/>
      <c r="T87" s="3"/>
      <c r="U87" s="3"/>
      <c r="V87" s="3"/>
      <c r="W87" s="3"/>
      <c r="X87" s="3"/>
    </row>
    <row r="88" spans="1:24" ht="68.25" customHeight="1">
      <c r="A88" s="29">
        <f t="shared" si="1"/>
        <v>83</v>
      </c>
      <c r="B88" s="32" t="s">
        <v>6</v>
      </c>
      <c r="C88" s="29" t="s">
        <v>129</v>
      </c>
      <c r="D88" s="29">
        <v>400</v>
      </c>
      <c r="E88" s="29" t="s">
        <v>87</v>
      </c>
      <c r="F88" s="29" t="s">
        <v>924</v>
      </c>
      <c r="G88" s="40">
        <v>16252</v>
      </c>
      <c r="H88" s="35">
        <v>43452</v>
      </c>
      <c r="I88" s="32" t="s">
        <v>2063</v>
      </c>
      <c r="J88" s="28" t="s">
        <v>1966</v>
      </c>
      <c r="K88" s="28"/>
      <c r="L88"/>
      <c r="M88"/>
      <c r="N88"/>
      <c r="O88"/>
      <c r="P88"/>
      <c r="Q88"/>
    </row>
    <row r="89" spans="1:24" ht="68.25" customHeight="1">
      <c r="A89" s="29">
        <f t="shared" si="1"/>
        <v>84</v>
      </c>
      <c r="B89" s="32" t="s">
        <v>6</v>
      </c>
      <c r="C89" s="29" t="s">
        <v>129</v>
      </c>
      <c r="D89" s="29">
        <v>367</v>
      </c>
      <c r="E89" s="29" t="s">
        <v>824</v>
      </c>
      <c r="F89" s="29" t="s">
        <v>889</v>
      </c>
      <c r="G89" s="40">
        <v>97255</v>
      </c>
      <c r="H89" s="35">
        <v>43452</v>
      </c>
      <c r="I89" s="32" t="s">
        <v>2063</v>
      </c>
      <c r="J89" s="28" t="s">
        <v>1966</v>
      </c>
      <c r="K89" s="28"/>
      <c r="L89"/>
      <c r="M89"/>
      <c r="N89"/>
      <c r="O89"/>
      <c r="P89"/>
      <c r="Q89"/>
    </row>
    <row r="90" spans="1:24" s="51" customFormat="1" ht="68.25" customHeight="1">
      <c r="A90" s="29">
        <f t="shared" si="1"/>
        <v>85</v>
      </c>
      <c r="B90" s="32" t="s">
        <v>6</v>
      </c>
      <c r="C90" s="29" t="s">
        <v>236</v>
      </c>
      <c r="D90" s="33">
        <v>6600</v>
      </c>
      <c r="E90" s="29" t="s">
        <v>87</v>
      </c>
      <c r="F90" s="29" t="s">
        <v>286</v>
      </c>
      <c r="G90" s="40">
        <v>268158</v>
      </c>
      <c r="H90" s="35">
        <v>43745</v>
      </c>
      <c r="I90" s="28" t="s">
        <v>1979</v>
      </c>
      <c r="J90" s="28" t="s">
        <v>1966</v>
      </c>
      <c r="K90" s="28"/>
      <c r="L90" s="3"/>
      <c r="M90" s="3"/>
      <c r="N90" s="3"/>
      <c r="O90" s="3"/>
      <c r="P90" s="3"/>
      <c r="Q90" s="3"/>
      <c r="R90" s="3"/>
      <c r="S90" s="3"/>
      <c r="T90" s="3"/>
      <c r="U90" s="3"/>
      <c r="V90" s="3"/>
      <c r="W90" s="3"/>
      <c r="X90" s="3"/>
    </row>
    <row r="91" spans="1:24" ht="68.25" customHeight="1">
      <c r="A91" s="29">
        <f t="shared" si="1"/>
        <v>86</v>
      </c>
      <c r="B91" s="32" t="s">
        <v>6</v>
      </c>
      <c r="C91" s="29" t="s">
        <v>236</v>
      </c>
      <c r="D91" s="33">
        <v>7100</v>
      </c>
      <c r="E91" s="29" t="s">
        <v>87</v>
      </c>
      <c r="F91" s="29" t="s">
        <v>284</v>
      </c>
      <c r="G91" s="40">
        <v>288473</v>
      </c>
      <c r="H91" s="35">
        <v>43745</v>
      </c>
      <c r="I91" s="28" t="s">
        <v>1979</v>
      </c>
      <c r="J91" s="28" t="s">
        <v>1966</v>
      </c>
      <c r="K91" s="28"/>
      <c r="L91" s="3"/>
      <c r="M91" s="3"/>
      <c r="N91" s="3"/>
      <c r="O91" s="3"/>
      <c r="P91" s="3"/>
      <c r="Q91" s="3"/>
      <c r="R91" s="3"/>
      <c r="S91" s="3"/>
      <c r="T91" s="3"/>
      <c r="U91" s="3"/>
      <c r="V91" s="3"/>
      <c r="W91" s="3"/>
      <c r="X91" s="3"/>
    </row>
    <row r="92" spans="1:24" ht="68.25" customHeight="1">
      <c r="A92" s="29">
        <f t="shared" si="1"/>
        <v>87</v>
      </c>
      <c r="B92" s="32" t="s">
        <v>6</v>
      </c>
      <c r="C92" s="29" t="s">
        <v>129</v>
      </c>
      <c r="D92" s="29">
        <v>6100</v>
      </c>
      <c r="E92" s="29" t="s">
        <v>87</v>
      </c>
      <c r="F92" s="29" t="s">
        <v>906</v>
      </c>
      <c r="G92" s="40">
        <v>247843</v>
      </c>
      <c r="H92" s="35">
        <v>43452</v>
      </c>
      <c r="I92" s="32" t="s">
        <v>2063</v>
      </c>
      <c r="J92" s="28" t="s">
        <v>1966</v>
      </c>
      <c r="K92" s="28"/>
      <c r="L92"/>
      <c r="M92"/>
      <c r="N92"/>
      <c r="O92"/>
      <c r="P92"/>
      <c r="Q92"/>
    </row>
    <row r="93" spans="1:24" ht="68.25" customHeight="1">
      <c r="A93" s="29">
        <f t="shared" si="1"/>
        <v>88</v>
      </c>
      <c r="B93" s="32" t="s">
        <v>6</v>
      </c>
      <c r="C93" s="29" t="s">
        <v>236</v>
      </c>
      <c r="D93" s="29">
        <v>6100</v>
      </c>
      <c r="E93" s="29" t="s">
        <v>87</v>
      </c>
      <c r="F93" s="29" t="s">
        <v>386</v>
      </c>
      <c r="G93" s="40">
        <v>247843</v>
      </c>
      <c r="H93" s="35">
        <v>43745</v>
      </c>
      <c r="I93" s="28" t="s">
        <v>1979</v>
      </c>
      <c r="J93" s="28" t="s">
        <v>1966</v>
      </c>
      <c r="K93" s="28"/>
      <c r="L93" s="3"/>
      <c r="M93" s="3"/>
      <c r="N93" s="3"/>
      <c r="O93" s="3"/>
      <c r="P93" s="3"/>
      <c r="Q93" s="3"/>
      <c r="R93" s="3"/>
      <c r="S93" s="3"/>
      <c r="T93" s="3"/>
      <c r="U93" s="3"/>
      <c r="V93" s="3"/>
      <c r="W93" s="3"/>
      <c r="X93" s="3"/>
    </row>
    <row r="94" spans="1:24" s="12" customFormat="1" ht="68.25" customHeight="1">
      <c r="A94" s="29">
        <f t="shared" si="1"/>
        <v>89</v>
      </c>
      <c r="B94" s="32" t="s">
        <v>6</v>
      </c>
      <c r="C94" s="29" t="s">
        <v>129</v>
      </c>
      <c r="D94" s="29">
        <v>6000</v>
      </c>
      <c r="E94" s="29" t="s">
        <v>87</v>
      </c>
      <c r="F94" s="29" t="s">
        <v>914</v>
      </c>
      <c r="G94" s="40">
        <v>243780</v>
      </c>
      <c r="H94" s="35">
        <v>43452</v>
      </c>
      <c r="I94" s="32" t="s">
        <v>2063</v>
      </c>
      <c r="J94" s="28" t="s">
        <v>1966</v>
      </c>
      <c r="K94" s="28"/>
      <c r="L94"/>
      <c r="M94"/>
      <c r="N94"/>
      <c r="O94"/>
      <c r="P94"/>
      <c r="Q94"/>
      <c r="R94"/>
      <c r="S94"/>
      <c r="T94"/>
      <c r="U94"/>
      <c r="V94"/>
      <c r="W94"/>
      <c r="X94"/>
    </row>
    <row r="95" spans="1:24" s="8" customFormat="1" ht="68.25" customHeight="1">
      <c r="A95" s="29">
        <f t="shared" si="1"/>
        <v>90</v>
      </c>
      <c r="B95" s="32" t="s">
        <v>6</v>
      </c>
      <c r="C95" s="29" t="s">
        <v>236</v>
      </c>
      <c r="D95" s="29">
        <v>6200</v>
      </c>
      <c r="E95" s="29" t="s">
        <v>87</v>
      </c>
      <c r="F95" s="29" t="s">
        <v>310</v>
      </c>
      <c r="G95" s="40">
        <v>251906</v>
      </c>
      <c r="H95" s="35">
        <v>43745</v>
      </c>
      <c r="I95" s="28" t="s">
        <v>1979</v>
      </c>
      <c r="J95" s="28" t="s">
        <v>1966</v>
      </c>
      <c r="K95" s="28"/>
      <c r="L95" s="3"/>
      <c r="M95" s="3"/>
      <c r="N95" s="3"/>
      <c r="O95" s="3"/>
      <c r="P95" s="3"/>
      <c r="Q95" s="3"/>
      <c r="R95" s="3"/>
      <c r="S95" s="3"/>
      <c r="T95" s="3"/>
      <c r="U95" s="3"/>
      <c r="V95" s="3"/>
      <c r="W95" s="3"/>
      <c r="X95" s="3"/>
    </row>
    <row r="96" spans="1:24" s="8" customFormat="1" ht="79.5" customHeight="1">
      <c r="A96" s="29">
        <f t="shared" si="1"/>
        <v>91</v>
      </c>
      <c r="B96" s="32" t="s">
        <v>6</v>
      </c>
      <c r="C96" s="29" t="s">
        <v>267</v>
      </c>
      <c r="D96" s="29">
        <v>4600</v>
      </c>
      <c r="E96" s="29" t="s">
        <v>87</v>
      </c>
      <c r="F96" s="29" t="s">
        <v>285</v>
      </c>
      <c r="G96" s="40">
        <v>178204</v>
      </c>
      <c r="H96" s="35">
        <v>43745</v>
      </c>
      <c r="I96" s="28" t="s">
        <v>1979</v>
      </c>
      <c r="J96" s="28" t="s">
        <v>1966</v>
      </c>
      <c r="K96" s="28"/>
      <c r="L96" s="3"/>
      <c r="M96" s="3"/>
      <c r="N96" s="3"/>
      <c r="O96" s="3"/>
      <c r="P96" s="3"/>
      <c r="Q96" s="3"/>
      <c r="R96" s="3"/>
      <c r="S96" s="3"/>
      <c r="T96" s="3"/>
      <c r="U96" s="3"/>
      <c r="V96" s="3"/>
      <c r="W96" s="3"/>
      <c r="X96" s="3"/>
    </row>
    <row r="97" spans="1:24" s="7" customFormat="1" ht="85.5" customHeight="1">
      <c r="A97" s="29">
        <f t="shared" si="1"/>
        <v>92</v>
      </c>
      <c r="B97" s="32" t="s">
        <v>6</v>
      </c>
      <c r="C97" s="29" t="s">
        <v>267</v>
      </c>
      <c r="D97" s="29">
        <v>5000</v>
      </c>
      <c r="E97" s="29" t="s">
        <v>87</v>
      </c>
      <c r="F97" s="29" t="s">
        <v>268</v>
      </c>
      <c r="G97" s="40">
        <v>193700</v>
      </c>
      <c r="H97" s="35">
        <v>43745</v>
      </c>
      <c r="I97" s="28" t="s">
        <v>1979</v>
      </c>
      <c r="J97" s="28" t="s">
        <v>1966</v>
      </c>
      <c r="K97" s="28"/>
      <c r="L97" s="8"/>
      <c r="M97" s="8"/>
      <c r="N97" s="8"/>
      <c r="O97" s="8"/>
      <c r="P97" s="8"/>
      <c r="Q97" s="8"/>
      <c r="R97" s="8"/>
      <c r="S97" s="8"/>
      <c r="T97" s="8"/>
      <c r="U97" s="8"/>
      <c r="V97" s="8"/>
      <c r="W97" s="8"/>
      <c r="X97" s="8"/>
    </row>
    <row r="98" spans="1:24" s="7" customFormat="1" ht="100.5" customHeight="1">
      <c r="A98" s="29">
        <f t="shared" si="1"/>
        <v>93</v>
      </c>
      <c r="B98" s="32" t="s">
        <v>6</v>
      </c>
      <c r="C98" s="29" t="s">
        <v>267</v>
      </c>
      <c r="D98" s="29">
        <v>3100</v>
      </c>
      <c r="E98" s="29" t="s">
        <v>87</v>
      </c>
      <c r="F98" s="29" t="s">
        <v>401</v>
      </c>
      <c r="G98" s="40">
        <v>120094</v>
      </c>
      <c r="H98" s="35">
        <v>43745</v>
      </c>
      <c r="I98" s="28" t="s">
        <v>1979</v>
      </c>
      <c r="J98" s="28" t="s">
        <v>1966</v>
      </c>
      <c r="K98" s="28"/>
      <c r="L98" s="3"/>
      <c r="M98" s="3"/>
      <c r="N98" s="3"/>
      <c r="O98" s="3"/>
      <c r="P98" s="3"/>
      <c r="Q98" s="3"/>
      <c r="R98" s="3"/>
      <c r="S98" s="3"/>
      <c r="T98" s="3"/>
      <c r="U98" s="3"/>
      <c r="V98" s="3"/>
      <c r="W98" s="3"/>
      <c r="X98" s="3"/>
    </row>
    <row r="99" spans="1:24" s="7" customFormat="1" ht="88.5" customHeight="1">
      <c r="A99" s="29">
        <f t="shared" si="1"/>
        <v>94</v>
      </c>
      <c r="B99" s="32" t="s">
        <v>6</v>
      </c>
      <c r="C99" s="29" t="s">
        <v>276</v>
      </c>
      <c r="D99" s="29">
        <v>1500</v>
      </c>
      <c r="E99" s="29" t="s">
        <v>277</v>
      </c>
      <c r="F99" s="29" t="s">
        <v>278</v>
      </c>
      <c r="G99" s="40">
        <v>35715</v>
      </c>
      <c r="H99" s="35">
        <v>43745</v>
      </c>
      <c r="I99" s="28" t="s">
        <v>1979</v>
      </c>
      <c r="J99" s="28" t="s">
        <v>1966</v>
      </c>
      <c r="K99" s="28"/>
      <c r="L99" s="3"/>
      <c r="M99" s="3"/>
      <c r="N99" s="3"/>
      <c r="O99" s="3"/>
      <c r="P99" s="3"/>
      <c r="Q99" s="3"/>
      <c r="R99" s="3"/>
      <c r="S99" s="3"/>
      <c r="T99" s="3"/>
      <c r="U99" s="3"/>
      <c r="V99" s="3"/>
      <c r="W99" s="3"/>
      <c r="X99" s="3"/>
    </row>
    <row r="100" spans="1:24" s="7" customFormat="1" ht="73.5" customHeight="1">
      <c r="A100" s="29">
        <f t="shared" si="1"/>
        <v>95</v>
      </c>
      <c r="B100" s="32" t="s">
        <v>6</v>
      </c>
      <c r="C100" s="35" t="s">
        <v>129</v>
      </c>
      <c r="D100" s="81">
        <v>6000</v>
      </c>
      <c r="E100" s="35" t="s">
        <v>37</v>
      </c>
      <c r="F100" s="35" t="s">
        <v>172</v>
      </c>
      <c r="G100" s="40">
        <v>243780</v>
      </c>
      <c r="H100" s="35">
        <v>43745</v>
      </c>
      <c r="I100" s="28" t="s">
        <v>1979</v>
      </c>
      <c r="J100" s="28" t="s">
        <v>1966</v>
      </c>
      <c r="K100" s="28"/>
      <c r="L100" s="6"/>
    </row>
    <row r="101" spans="1:24" s="7" customFormat="1" ht="123" customHeight="1">
      <c r="A101" s="29">
        <f t="shared" si="1"/>
        <v>96</v>
      </c>
      <c r="B101" s="32" t="s">
        <v>6</v>
      </c>
      <c r="C101" s="29" t="s">
        <v>236</v>
      </c>
      <c r="D101" s="31">
        <v>5200</v>
      </c>
      <c r="E101" s="29" t="s">
        <v>87</v>
      </c>
      <c r="F101" s="29" t="s">
        <v>329</v>
      </c>
      <c r="G101" s="40">
        <v>211276</v>
      </c>
      <c r="H101" s="35">
        <v>43745</v>
      </c>
      <c r="I101" s="28" t="s">
        <v>1979</v>
      </c>
      <c r="J101" s="28" t="s">
        <v>1966</v>
      </c>
      <c r="K101" s="28"/>
      <c r="L101" s="3"/>
      <c r="M101" s="3"/>
      <c r="N101" s="3"/>
      <c r="O101" s="3"/>
      <c r="P101" s="3"/>
      <c r="Q101" s="3"/>
      <c r="R101" s="3"/>
      <c r="S101" s="3"/>
      <c r="T101" s="3"/>
      <c r="U101" s="3"/>
      <c r="V101" s="3"/>
      <c r="W101" s="3"/>
      <c r="X101" s="3"/>
    </row>
    <row r="102" spans="1:24" s="7" customFormat="1" ht="103.5" customHeight="1">
      <c r="A102" s="29">
        <f t="shared" si="1"/>
        <v>97</v>
      </c>
      <c r="B102" s="32" t="s">
        <v>6</v>
      </c>
      <c r="C102" s="29" t="s">
        <v>1235</v>
      </c>
      <c r="D102" s="29">
        <v>5400</v>
      </c>
      <c r="E102" s="29" t="s">
        <v>37</v>
      </c>
      <c r="F102" s="29" t="s">
        <v>1469</v>
      </c>
      <c r="G102" s="40">
        <v>219402</v>
      </c>
      <c r="H102" s="35">
        <v>43546</v>
      </c>
      <c r="I102" s="28" t="s">
        <v>1489</v>
      </c>
      <c r="J102" s="28" t="s">
        <v>1966</v>
      </c>
      <c r="K102" s="28"/>
      <c r="L102"/>
      <c r="M102"/>
      <c r="N102"/>
      <c r="O102"/>
      <c r="P102"/>
      <c r="Q102"/>
      <c r="R102"/>
      <c r="S102"/>
      <c r="T102"/>
      <c r="U102"/>
      <c r="V102"/>
      <c r="W102"/>
      <c r="X102"/>
    </row>
    <row r="103" spans="1:24" s="7" customFormat="1" ht="100.5" customHeight="1">
      <c r="A103" s="29">
        <f t="shared" si="1"/>
        <v>98</v>
      </c>
      <c r="B103" s="32" t="s">
        <v>6</v>
      </c>
      <c r="C103" s="35" t="s">
        <v>129</v>
      </c>
      <c r="D103" s="81">
        <v>5000</v>
      </c>
      <c r="E103" s="35" t="s">
        <v>37</v>
      </c>
      <c r="F103" s="35" t="s">
        <v>157</v>
      </c>
      <c r="G103" s="40">
        <v>203150</v>
      </c>
      <c r="H103" s="35">
        <v>43745</v>
      </c>
      <c r="I103" s="28" t="s">
        <v>1979</v>
      </c>
      <c r="J103" s="28" t="s">
        <v>1966</v>
      </c>
      <c r="K103" s="28"/>
      <c r="L103" s="6"/>
    </row>
    <row r="104" spans="1:24" s="7" customFormat="1" ht="81" customHeight="1">
      <c r="A104" s="29">
        <f t="shared" si="1"/>
        <v>99</v>
      </c>
      <c r="B104" s="32" t="s">
        <v>6</v>
      </c>
      <c r="C104" s="29" t="s">
        <v>129</v>
      </c>
      <c r="D104" s="29">
        <v>6600</v>
      </c>
      <c r="E104" s="29" t="s">
        <v>87</v>
      </c>
      <c r="F104" s="29" t="s">
        <v>923</v>
      </c>
      <c r="G104" s="40">
        <v>268158</v>
      </c>
      <c r="H104" s="35">
        <v>43452</v>
      </c>
      <c r="I104" s="32" t="s">
        <v>2063</v>
      </c>
      <c r="J104" s="28" t="s">
        <v>1966</v>
      </c>
      <c r="K104" s="28"/>
      <c r="L104"/>
      <c r="M104"/>
      <c r="N104"/>
      <c r="O104"/>
      <c r="P104"/>
      <c r="Q104"/>
      <c r="R104"/>
      <c r="S104"/>
      <c r="T104"/>
      <c r="U104"/>
      <c r="V104"/>
      <c r="W104"/>
      <c r="X104"/>
    </row>
    <row r="105" spans="1:24" s="7" customFormat="1" ht="94.5" customHeight="1">
      <c r="A105" s="29">
        <f t="shared" si="1"/>
        <v>100</v>
      </c>
      <c r="B105" s="32" t="s">
        <v>6</v>
      </c>
      <c r="C105" s="35" t="s">
        <v>36</v>
      </c>
      <c r="D105" s="81">
        <v>6600</v>
      </c>
      <c r="E105" s="35" t="s">
        <v>37</v>
      </c>
      <c r="F105" s="35" t="s">
        <v>167</v>
      </c>
      <c r="G105" s="40">
        <v>271326</v>
      </c>
      <c r="H105" s="35">
        <v>43745</v>
      </c>
      <c r="I105" s="28" t="s">
        <v>1979</v>
      </c>
      <c r="J105" s="28" t="s">
        <v>1966</v>
      </c>
      <c r="K105" s="28"/>
      <c r="L105" s="6"/>
    </row>
    <row r="106" spans="1:24" s="7" customFormat="1" ht="78" customHeight="1">
      <c r="A106" s="29">
        <f t="shared" si="1"/>
        <v>101</v>
      </c>
      <c r="B106" s="32" t="s">
        <v>6</v>
      </c>
      <c r="C106" s="35" t="s">
        <v>36</v>
      </c>
      <c r="D106" s="81">
        <v>6400</v>
      </c>
      <c r="E106" s="35" t="s">
        <v>37</v>
      </c>
      <c r="F106" s="35" t="s">
        <v>165</v>
      </c>
      <c r="G106" s="40">
        <v>263104</v>
      </c>
      <c r="H106" s="35">
        <v>43745</v>
      </c>
      <c r="I106" s="28" t="s">
        <v>1979</v>
      </c>
      <c r="J106" s="28" t="s">
        <v>1966</v>
      </c>
      <c r="K106" s="28"/>
      <c r="L106" s="6"/>
    </row>
    <row r="107" spans="1:24" s="7" customFormat="1" ht="85.5" customHeight="1">
      <c r="A107" s="29">
        <f t="shared" si="1"/>
        <v>102</v>
      </c>
      <c r="B107" s="32" t="s">
        <v>6</v>
      </c>
      <c r="C107" s="29" t="s">
        <v>36</v>
      </c>
      <c r="D107" s="31">
        <v>5216</v>
      </c>
      <c r="E107" s="29" t="s">
        <v>37</v>
      </c>
      <c r="F107" s="29" t="s">
        <v>39</v>
      </c>
      <c r="G107" s="40">
        <v>214429.76</v>
      </c>
      <c r="H107" s="35">
        <v>43745</v>
      </c>
      <c r="I107" s="28" t="s">
        <v>1979</v>
      </c>
      <c r="J107" s="28" t="s">
        <v>1966</v>
      </c>
      <c r="K107" s="28"/>
      <c r="L107" s="6"/>
    </row>
    <row r="108" spans="1:24" s="7" customFormat="1" ht="99" customHeight="1">
      <c r="A108" s="29">
        <f t="shared" si="1"/>
        <v>103</v>
      </c>
      <c r="B108" s="32" t="s">
        <v>6</v>
      </c>
      <c r="C108" s="35" t="s">
        <v>36</v>
      </c>
      <c r="D108" s="81">
        <v>7000</v>
      </c>
      <c r="E108" s="35" t="s">
        <v>37</v>
      </c>
      <c r="F108" s="35" t="s">
        <v>192</v>
      </c>
      <c r="G108" s="40">
        <v>287770</v>
      </c>
      <c r="H108" s="35">
        <v>43745</v>
      </c>
      <c r="I108" s="28" t="s">
        <v>1979</v>
      </c>
      <c r="J108" s="28" t="s">
        <v>1966</v>
      </c>
      <c r="K108" s="28"/>
      <c r="L108" s="6"/>
    </row>
    <row r="109" spans="1:24" s="7" customFormat="1" ht="99" customHeight="1">
      <c r="A109" s="29">
        <f t="shared" si="1"/>
        <v>104</v>
      </c>
      <c r="B109" s="32" t="s">
        <v>6</v>
      </c>
      <c r="C109" s="35" t="s">
        <v>36</v>
      </c>
      <c r="D109" s="81">
        <v>5800</v>
      </c>
      <c r="E109" s="35" t="s">
        <v>37</v>
      </c>
      <c r="F109" s="35" t="s">
        <v>149</v>
      </c>
      <c r="G109" s="40">
        <v>238438</v>
      </c>
      <c r="H109" s="35">
        <v>43745</v>
      </c>
      <c r="I109" s="28" t="s">
        <v>1979</v>
      </c>
      <c r="J109" s="28" t="s">
        <v>1966</v>
      </c>
      <c r="K109" s="28"/>
      <c r="L109" s="6"/>
    </row>
    <row r="110" spans="1:24" s="7" customFormat="1" ht="99" customHeight="1">
      <c r="A110" s="29">
        <f t="shared" si="1"/>
        <v>105</v>
      </c>
      <c r="B110" s="32" t="s">
        <v>6</v>
      </c>
      <c r="C110" s="35" t="s">
        <v>36</v>
      </c>
      <c r="D110" s="81">
        <v>7000</v>
      </c>
      <c r="E110" s="35" t="s">
        <v>37</v>
      </c>
      <c r="F110" s="35" t="s">
        <v>166</v>
      </c>
      <c r="G110" s="40">
        <v>287770</v>
      </c>
      <c r="H110" s="35">
        <v>43745</v>
      </c>
      <c r="I110" s="28" t="s">
        <v>1979</v>
      </c>
      <c r="J110" s="28" t="s">
        <v>1966</v>
      </c>
      <c r="K110" s="28"/>
      <c r="L110" s="6"/>
    </row>
    <row r="111" spans="1:24" s="7" customFormat="1" ht="99" customHeight="1">
      <c r="A111" s="29">
        <f t="shared" si="1"/>
        <v>106</v>
      </c>
      <c r="B111" s="32" t="s">
        <v>6</v>
      </c>
      <c r="C111" s="29" t="s">
        <v>1201</v>
      </c>
      <c r="D111" s="29">
        <v>4600</v>
      </c>
      <c r="E111" s="29" t="s">
        <v>37</v>
      </c>
      <c r="F111" s="29" t="s">
        <v>1814</v>
      </c>
      <c r="G111" s="40">
        <v>189106</v>
      </c>
      <c r="H111" s="35">
        <v>43742</v>
      </c>
      <c r="I111" s="32" t="s">
        <v>1879</v>
      </c>
      <c r="J111" s="28" t="s">
        <v>1966</v>
      </c>
      <c r="K111" s="28"/>
      <c r="L111"/>
      <c r="M111"/>
      <c r="N111"/>
      <c r="O111"/>
      <c r="P111"/>
      <c r="Q111"/>
      <c r="R111"/>
      <c r="S111"/>
      <c r="T111"/>
      <c r="U111"/>
      <c r="V111"/>
      <c r="W111"/>
      <c r="X111"/>
    </row>
    <row r="112" spans="1:24" s="7" customFormat="1" ht="99" customHeight="1">
      <c r="A112" s="29">
        <f t="shared" si="1"/>
        <v>107</v>
      </c>
      <c r="B112" s="32" t="s">
        <v>6</v>
      </c>
      <c r="C112" s="29" t="s">
        <v>36</v>
      </c>
      <c r="D112" s="31">
        <v>5450</v>
      </c>
      <c r="E112" s="29" t="s">
        <v>37</v>
      </c>
      <c r="F112" s="29" t="s">
        <v>38</v>
      </c>
      <c r="G112" s="40">
        <v>224049.5</v>
      </c>
      <c r="H112" s="35">
        <v>43745</v>
      </c>
      <c r="I112" s="28" t="s">
        <v>1979</v>
      </c>
      <c r="J112" s="28" t="s">
        <v>1966</v>
      </c>
      <c r="K112" s="28"/>
      <c r="L112" s="6"/>
    </row>
    <row r="113" spans="1:24" s="7" customFormat="1" ht="99" customHeight="1">
      <c r="A113" s="29">
        <f t="shared" si="1"/>
        <v>108</v>
      </c>
      <c r="B113" s="32" t="s">
        <v>6</v>
      </c>
      <c r="C113" s="35" t="s">
        <v>129</v>
      </c>
      <c r="D113" s="81">
        <v>4900</v>
      </c>
      <c r="E113" s="35" t="s">
        <v>37</v>
      </c>
      <c r="F113" s="35" t="s">
        <v>142</v>
      </c>
      <c r="G113" s="40">
        <v>199087</v>
      </c>
      <c r="H113" s="35">
        <v>43745</v>
      </c>
      <c r="I113" s="28" t="s">
        <v>1979</v>
      </c>
      <c r="J113" s="28" t="s">
        <v>1966</v>
      </c>
      <c r="K113" s="28"/>
      <c r="L113" s="6"/>
    </row>
    <row r="114" spans="1:24" s="7" customFormat="1" ht="99" customHeight="1">
      <c r="A114" s="29">
        <f t="shared" si="1"/>
        <v>109</v>
      </c>
      <c r="B114" s="32" t="s">
        <v>6</v>
      </c>
      <c r="C114" s="29" t="s">
        <v>129</v>
      </c>
      <c r="D114" s="29">
        <v>5000</v>
      </c>
      <c r="E114" s="29" t="s">
        <v>87</v>
      </c>
      <c r="F114" s="29" t="s">
        <v>900</v>
      </c>
      <c r="G114" s="40">
        <v>203150</v>
      </c>
      <c r="H114" s="35">
        <v>43452</v>
      </c>
      <c r="I114" s="32" t="s">
        <v>2063</v>
      </c>
      <c r="J114" s="28" t="s">
        <v>1966</v>
      </c>
      <c r="K114" s="28"/>
      <c r="L114"/>
      <c r="M114"/>
      <c r="N114"/>
      <c r="O114"/>
      <c r="P114"/>
      <c r="Q114"/>
      <c r="R114"/>
      <c r="S114"/>
      <c r="T114"/>
      <c r="U114"/>
      <c r="V114"/>
      <c r="W114"/>
      <c r="X114"/>
    </row>
    <row r="115" spans="1:24" s="7" customFormat="1" ht="99" customHeight="1">
      <c r="A115" s="29">
        <f t="shared" si="1"/>
        <v>110</v>
      </c>
      <c r="B115" s="32" t="s">
        <v>6</v>
      </c>
      <c r="C115" s="29" t="s">
        <v>757</v>
      </c>
      <c r="D115" s="29">
        <v>3585</v>
      </c>
      <c r="E115" s="29" t="s">
        <v>87</v>
      </c>
      <c r="F115" s="29" t="s">
        <v>887</v>
      </c>
      <c r="G115" s="40">
        <v>148096.35</v>
      </c>
      <c r="H115" s="35">
        <v>43452</v>
      </c>
      <c r="I115" s="32" t="s">
        <v>2063</v>
      </c>
      <c r="J115" s="28" t="s">
        <v>1966</v>
      </c>
      <c r="K115" s="28"/>
      <c r="L115"/>
      <c r="M115"/>
      <c r="N115"/>
      <c r="O115"/>
      <c r="P115"/>
      <c r="Q115"/>
      <c r="R115"/>
      <c r="S115"/>
      <c r="T115"/>
      <c r="U115"/>
      <c r="V115"/>
      <c r="W115"/>
      <c r="X115"/>
    </row>
    <row r="116" spans="1:24" s="7" customFormat="1" ht="99" customHeight="1">
      <c r="A116" s="29">
        <f t="shared" si="1"/>
        <v>111</v>
      </c>
      <c r="B116" s="32" t="s">
        <v>6</v>
      </c>
      <c r="C116" s="29" t="s">
        <v>757</v>
      </c>
      <c r="D116" s="29">
        <v>4917</v>
      </c>
      <c r="E116" s="29" t="s">
        <v>87</v>
      </c>
      <c r="F116" s="29" t="s">
        <v>886</v>
      </c>
      <c r="G116" s="40">
        <v>203203.89</v>
      </c>
      <c r="H116" s="35">
        <v>43452</v>
      </c>
      <c r="I116" s="32" t="s">
        <v>2063</v>
      </c>
      <c r="J116" s="28" t="s">
        <v>1966</v>
      </c>
      <c r="K116" s="28"/>
      <c r="L116"/>
      <c r="M116"/>
      <c r="N116"/>
      <c r="O116"/>
      <c r="P116"/>
      <c r="Q116"/>
      <c r="R116"/>
      <c r="S116"/>
      <c r="T116"/>
      <c r="U116"/>
      <c r="V116"/>
      <c r="W116"/>
      <c r="X116"/>
    </row>
    <row r="117" spans="1:24" s="7" customFormat="1" ht="99" customHeight="1">
      <c r="A117" s="29">
        <f t="shared" si="1"/>
        <v>112</v>
      </c>
      <c r="B117" s="32" t="s">
        <v>6</v>
      </c>
      <c r="C117" s="35" t="s">
        <v>95</v>
      </c>
      <c r="D117" s="81">
        <v>3000</v>
      </c>
      <c r="E117" s="35" t="s">
        <v>37</v>
      </c>
      <c r="F117" s="35" t="s">
        <v>135</v>
      </c>
      <c r="G117" s="40">
        <v>157470</v>
      </c>
      <c r="H117" s="35">
        <v>43745</v>
      </c>
      <c r="I117" s="28" t="s">
        <v>1979</v>
      </c>
      <c r="J117" s="28" t="s">
        <v>1966</v>
      </c>
      <c r="K117" s="28"/>
      <c r="L117" s="6"/>
    </row>
    <row r="118" spans="1:24" s="7" customFormat="1" ht="99" customHeight="1">
      <c r="A118" s="29">
        <f t="shared" si="1"/>
        <v>113</v>
      </c>
      <c r="B118" s="32" t="s">
        <v>6</v>
      </c>
      <c r="C118" s="29" t="s">
        <v>236</v>
      </c>
      <c r="D118" s="31">
        <v>3000</v>
      </c>
      <c r="E118" s="29" t="s">
        <v>87</v>
      </c>
      <c r="F118" s="29" t="s">
        <v>304</v>
      </c>
      <c r="G118" s="40">
        <v>121890</v>
      </c>
      <c r="H118" s="35">
        <v>43745</v>
      </c>
      <c r="I118" s="28" t="s">
        <v>1979</v>
      </c>
      <c r="J118" s="28" t="s">
        <v>1966</v>
      </c>
      <c r="K118" s="28"/>
      <c r="L118" s="3"/>
      <c r="M118" s="3"/>
      <c r="N118" s="3"/>
      <c r="O118" s="3"/>
      <c r="P118" s="3"/>
      <c r="Q118" s="3"/>
      <c r="R118" s="3"/>
      <c r="S118" s="3"/>
      <c r="T118" s="3"/>
      <c r="U118" s="3"/>
      <c r="V118" s="3"/>
      <c r="W118" s="3"/>
      <c r="X118" s="3"/>
    </row>
    <row r="119" spans="1:24" s="7" customFormat="1" ht="99" customHeight="1">
      <c r="A119" s="29">
        <f t="shared" si="1"/>
        <v>114</v>
      </c>
      <c r="B119" s="32" t="s">
        <v>6</v>
      </c>
      <c r="C119" s="29" t="s">
        <v>1235</v>
      </c>
      <c r="D119" s="29">
        <v>3000</v>
      </c>
      <c r="E119" s="29" t="s">
        <v>37</v>
      </c>
      <c r="F119" s="29" t="s">
        <v>1468</v>
      </c>
      <c r="G119" s="40">
        <v>121890</v>
      </c>
      <c r="H119" s="35">
        <v>43546</v>
      </c>
      <c r="I119" s="28" t="s">
        <v>1489</v>
      </c>
      <c r="J119" s="28" t="s">
        <v>1966</v>
      </c>
      <c r="K119" s="28"/>
      <c r="L119"/>
      <c r="M119"/>
      <c r="N119"/>
      <c r="O119"/>
      <c r="P119"/>
      <c r="Q119"/>
      <c r="R119"/>
      <c r="S119"/>
      <c r="T119"/>
      <c r="U119"/>
      <c r="V119"/>
      <c r="W119"/>
      <c r="X119"/>
    </row>
    <row r="120" spans="1:24" s="7" customFormat="1" ht="99" customHeight="1">
      <c r="A120" s="29">
        <f t="shared" si="1"/>
        <v>115</v>
      </c>
      <c r="B120" s="32" t="s">
        <v>6</v>
      </c>
      <c r="C120" s="29" t="s">
        <v>129</v>
      </c>
      <c r="D120" s="29">
        <v>9080</v>
      </c>
      <c r="E120" s="29" t="s">
        <v>87</v>
      </c>
      <c r="F120" s="29" t="s">
        <v>908</v>
      </c>
      <c r="G120" s="40">
        <v>114135.6</v>
      </c>
      <c r="H120" s="35">
        <v>43452</v>
      </c>
      <c r="I120" s="32" t="s">
        <v>2063</v>
      </c>
      <c r="J120" s="28" t="s">
        <v>1966</v>
      </c>
      <c r="K120" s="28"/>
      <c r="L120"/>
      <c r="M120"/>
      <c r="N120"/>
      <c r="O120"/>
      <c r="P120"/>
      <c r="Q120"/>
      <c r="R120"/>
      <c r="S120"/>
      <c r="T120"/>
      <c r="U120"/>
      <c r="V120"/>
      <c r="W120"/>
      <c r="X120"/>
    </row>
    <row r="121" spans="1:24" s="7" customFormat="1" ht="99" customHeight="1">
      <c r="A121" s="29">
        <f t="shared" si="1"/>
        <v>116</v>
      </c>
      <c r="B121" s="32" t="s">
        <v>6</v>
      </c>
      <c r="C121" s="29" t="s">
        <v>236</v>
      </c>
      <c r="D121" s="29">
        <v>8200</v>
      </c>
      <c r="E121" s="29" t="s">
        <v>87</v>
      </c>
      <c r="F121" s="29" t="s">
        <v>305</v>
      </c>
      <c r="G121" s="40">
        <v>103074</v>
      </c>
      <c r="H121" s="35">
        <v>43745</v>
      </c>
      <c r="I121" s="28" t="s">
        <v>1979</v>
      </c>
      <c r="J121" s="28" t="s">
        <v>1966</v>
      </c>
      <c r="K121" s="28"/>
      <c r="L121" s="3"/>
      <c r="M121" s="3"/>
      <c r="N121" s="3"/>
      <c r="O121" s="3"/>
      <c r="P121" s="3"/>
      <c r="Q121" s="3"/>
      <c r="R121" s="3"/>
      <c r="S121" s="3"/>
      <c r="T121" s="3"/>
      <c r="U121" s="3"/>
      <c r="V121" s="3"/>
      <c r="W121" s="3"/>
      <c r="X121" s="3"/>
    </row>
    <row r="122" spans="1:24" s="7" customFormat="1" ht="99" customHeight="1">
      <c r="A122" s="29">
        <f t="shared" si="1"/>
        <v>117</v>
      </c>
      <c r="B122" s="32" t="s">
        <v>6</v>
      </c>
      <c r="C122" s="35" t="s">
        <v>129</v>
      </c>
      <c r="D122" s="81">
        <v>7000</v>
      </c>
      <c r="E122" s="35" t="s">
        <v>37</v>
      </c>
      <c r="F122" s="35" t="s">
        <v>148</v>
      </c>
      <c r="G122" s="40">
        <v>284410</v>
      </c>
      <c r="H122" s="35">
        <v>43745</v>
      </c>
      <c r="I122" s="28" t="s">
        <v>1979</v>
      </c>
      <c r="J122" s="28" t="s">
        <v>1966</v>
      </c>
      <c r="K122" s="28"/>
      <c r="L122" s="6"/>
    </row>
    <row r="123" spans="1:24" s="7" customFormat="1" ht="99" customHeight="1">
      <c r="A123" s="29">
        <f t="shared" si="1"/>
        <v>118</v>
      </c>
      <c r="B123" s="32" t="s">
        <v>6</v>
      </c>
      <c r="C123" s="29" t="s">
        <v>344</v>
      </c>
      <c r="D123" s="31">
        <v>4000</v>
      </c>
      <c r="E123" s="29" t="s">
        <v>87</v>
      </c>
      <c r="F123" s="29" t="s">
        <v>345</v>
      </c>
      <c r="G123" s="40">
        <v>160200</v>
      </c>
      <c r="H123" s="35">
        <v>43745</v>
      </c>
      <c r="I123" s="28" t="s">
        <v>1979</v>
      </c>
      <c r="J123" s="28" t="s">
        <v>1966</v>
      </c>
      <c r="K123" s="28"/>
      <c r="L123" s="3"/>
      <c r="M123" s="3"/>
      <c r="N123" s="3"/>
      <c r="O123" s="3"/>
      <c r="P123" s="3"/>
      <c r="Q123" s="3"/>
      <c r="R123" s="3"/>
      <c r="S123" s="3"/>
      <c r="T123" s="3"/>
      <c r="U123" s="3"/>
      <c r="V123" s="3"/>
      <c r="W123" s="3"/>
      <c r="X123" s="3"/>
    </row>
    <row r="124" spans="1:24" s="7" customFormat="1" ht="99" customHeight="1">
      <c r="A124" s="29">
        <f t="shared" si="1"/>
        <v>119</v>
      </c>
      <c r="B124" s="32" t="s">
        <v>6</v>
      </c>
      <c r="C124" s="29" t="s">
        <v>764</v>
      </c>
      <c r="D124" s="29">
        <v>7200</v>
      </c>
      <c r="E124" s="29" t="s">
        <v>87</v>
      </c>
      <c r="F124" s="29" t="s">
        <v>907</v>
      </c>
      <c r="G124" s="40">
        <v>297648</v>
      </c>
      <c r="H124" s="35">
        <v>43452</v>
      </c>
      <c r="I124" s="32" t="s">
        <v>2063</v>
      </c>
      <c r="J124" s="28" t="s">
        <v>1966</v>
      </c>
      <c r="K124" s="28"/>
      <c r="L124"/>
      <c r="M124"/>
      <c r="N124"/>
      <c r="O124"/>
      <c r="P124"/>
      <c r="Q124"/>
      <c r="R124"/>
      <c r="S124"/>
      <c r="T124"/>
      <c r="U124"/>
      <c r="V124"/>
      <c r="W124"/>
      <c r="X124"/>
    </row>
    <row r="125" spans="1:24" s="7" customFormat="1" ht="99" customHeight="1">
      <c r="A125" s="29">
        <f t="shared" si="1"/>
        <v>120</v>
      </c>
      <c r="B125" s="32" t="s">
        <v>6</v>
      </c>
      <c r="C125" s="35" t="s">
        <v>2071</v>
      </c>
      <c r="D125" s="81">
        <v>8300</v>
      </c>
      <c r="E125" s="35" t="s">
        <v>37</v>
      </c>
      <c r="F125" s="35" t="s">
        <v>184</v>
      </c>
      <c r="G125" s="40">
        <v>104331</v>
      </c>
      <c r="H125" s="35">
        <v>43745</v>
      </c>
      <c r="I125" s="28" t="s">
        <v>1979</v>
      </c>
      <c r="J125" s="28" t="s">
        <v>1966</v>
      </c>
      <c r="K125" s="28"/>
      <c r="L125" s="6"/>
    </row>
    <row r="126" spans="1:24" s="7" customFormat="1" ht="99" customHeight="1">
      <c r="A126" s="29">
        <f t="shared" si="1"/>
        <v>121</v>
      </c>
      <c r="B126" s="32" t="s">
        <v>6</v>
      </c>
      <c r="C126" s="29" t="s">
        <v>1194</v>
      </c>
      <c r="D126" s="29">
        <v>6900</v>
      </c>
      <c r="E126" s="29" t="s">
        <v>1788</v>
      </c>
      <c r="F126" s="29" t="s">
        <v>1727</v>
      </c>
      <c r="G126" s="40">
        <v>302910</v>
      </c>
      <c r="H126" s="35">
        <v>43726</v>
      </c>
      <c r="I126" s="28" t="s">
        <v>1803</v>
      </c>
      <c r="J126" s="28" t="s">
        <v>1966</v>
      </c>
      <c r="K126" s="28"/>
      <c r="L126"/>
      <c r="M126"/>
      <c r="N126"/>
      <c r="O126"/>
      <c r="P126"/>
      <c r="Q126"/>
      <c r="R126"/>
      <c r="S126"/>
      <c r="T126"/>
      <c r="U126"/>
      <c r="V126"/>
      <c r="W126"/>
      <c r="X126"/>
    </row>
    <row r="127" spans="1:24" s="7" customFormat="1" ht="99" customHeight="1">
      <c r="A127" s="29">
        <f t="shared" si="1"/>
        <v>122</v>
      </c>
      <c r="B127" s="32" t="s">
        <v>6</v>
      </c>
      <c r="C127" s="29" t="s">
        <v>767</v>
      </c>
      <c r="D127" s="29">
        <v>8200</v>
      </c>
      <c r="E127" s="29" t="s">
        <v>87</v>
      </c>
      <c r="F127" s="29" t="s">
        <v>920</v>
      </c>
      <c r="G127" s="40">
        <v>103074</v>
      </c>
      <c r="H127" s="35">
        <v>43452</v>
      </c>
      <c r="I127" s="32" t="s">
        <v>2063</v>
      </c>
      <c r="J127" s="28" t="s">
        <v>1966</v>
      </c>
      <c r="K127" s="28"/>
      <c r="L127"/>
      <c r="M127"/>
      <c r="N127"/>
      <c r="O127"/>
      <c r="P127"/>
      <c r="Q127"/>
      <c r="R127"/>
      <c r="S127"/>
      <c r="T127"/>
      <c r="U127"/>
      <c r="V127"/>
      <c r="W127"/>
      <c r="X127"/>
    </row>
    <row r="128" spans="1:24" s="7" customFormat="1" ht="132.75" customHeight="1">
      <c r="A128" s="29">
        <f t="shared" si="1"/>
        <v>123</v>
      </c>
      <c r="B128" s="32" t="s">
        <v>6</v>
      </c>
      <c r="C128" s="29" t="s">
        <v>767</v>
      </c>
      <c r="D128" s="29">
        <v>6500</v>
      </c>
      <c r="E128" s="29" t="s">
        <v>87</v>
      </c>
      <c r="F128" s="29" t="s">
        <v>916</v>
      </c>
      <c r="G128" s="40">
        <v>285350</v>
      </c>
      <c r="H128" s="35">
        <v>43452</v>
      </c>
      <c r="I128" s="32" t="s">
        <v>2063</v>
      </c>
      <c r="J128" s="28" t="s">
        <v>1966</v>
      </c>
      <c r="K128" s="28"/>
      <c r="L128"/>
      <c r="M128"/>
      <c r="N128"/>
      <c r="O128"/>
      <c r="P128"/>
      <c r="Q128"/>
      <c r="R128"/>
      <c r="S128"/>
      <c r="T128"/>
      <c r="U128"/>
      <c r="V128"/>
      <c r="W128"/>
      <c r="X128"/>
    </row>
    <row r="129" spans="1:24" s="7" customFormat="1" ht="75" customHeight="1">
      <c r="A129" s="29">
        <f t="shared" si="1"/>
        <v>124</v>
      </c>
      <c r="B129" s="32" t="s">
        <v>6</v>
      </c>
      <c r="C129" s="29" t="s">
        <v>1539</v>
      </c>
      <c r="D129" s="29">
        <v>1000</v>
      </c>
      <c r="E129" s="29" t="s">
        <v>1308</v>
      </c>
      <c r="F129" s="29" t="s">
        <v>1819</v>
      </c>
      <c r="G129" s="40">
        <v>23810</v>
      </c>
      <c r="H129" s="35">
        <v>43763</v>
      </c>
      <c r="I129" s="32" t="s">
        <v>1881</v>
      </c>
      <c r="J129" s="28" t="s">
        <v>1966</v>
      </c>
      <c r="K129" s="28"/>
      <c r="L129"/>
      <c r="M129"/>
      <c r="N129"/>
      <c r="O129"/>
      <c r="P129"/>
      <c r="Q129"/>
      <c r="R129"/>
      <c r="S129"/>
      <c r="T129"/>
      <c r="U129"/>
      <c r="V129"/>
      <c r="W129"/>
      <c r="X129"/>
    </row>
    <row r="130" spans="1:24" s="7" customFormat="1" ht="83.25" customHeight="1">
      <c r="A130" s="29">
        <f t="shared" si="1"/>
        <v>125</v>
      </c>
      <c r="B130" s="32" t="s">
        <v>6</v>
      </c>
      <c r="C130" s="29" t="s">
        <v>1299</v>
      </c>
      <c r="D130" s="29">
        <v>1000</v>
      </c>
      <c r="E130" s="29" t="s">
        <v>1308</v>
      </c>
      <c r="F130" s="29" t="s">
        <v>1583</v>
      </c>
      <c r="G130" s="40">
        <v>23810</v>
      </c>
      <c r="H130" s="35">
        <v>43627</v>
      </c>
      <c r="I130" s="28" t="s">
        <v>1608</v>
      </c>
      <c r="J130" s="28" t="s">
        <v>1966</v>
      </c>
      <c r="K130" s="28"/>
      <c r="L130"/>
      <c r="M130"/>
      <c r="N130"/>
      <c r="O130"/>
      <c r="P130"/>
      <c r="Q130"/>
      <c r="R130"/>
      <c r="S130"/>
      <c r="T130"/>
      <c r="U130"/>
      <c r="V130"/>
      <c r="W130"/>
      <c r="X130"/>
    </row>
    <row r="131" spans="1:24" s="7" customFormat="1" ht="83.25" customHeight="1">
      <c r="A131" s="29">
        <f t="shared" si="1"/>
        <v>126</v>
      </c>
      <c r="B131" s="32" t="s">
        <v>6</v>
      </c>
      <c r="C131" s="29" t="s">
        <v>1539</v>
      </c>
      <c r="D131" s="29">
        <v>1000</v>
      </c>
      <c r="E131" s="29" t="s">
        <v>1308</v>
      </c>
      <c r="F131" s="29" t="s">
        <v>1513</v>
      </c>
      <c r="G131" s="40">
        <v>23810</v>
      </c>
      <c r="H131" s="35">
        <v>43669</v>
      </c>
      <c r="I131" s="28" t="s">
        <v>1543</v>
      </c>
      <c r="J131" s="28" t="s">
        <v>1966</v>
      </c>
      <c r="K131" s="28"/>
      <c r="L131"/>
      <c r="M131"/>
      <c r="N131"/>
      <c r="O131"/>
      <c r="P131"/>
      <c r="Q131"/>
      <c r="R131"/>
      <c r="S131"/>
      <c r="T131"/>
      <c r="U131"/>
      <c r="V131"/>
      <c r="W131"/>
      <c r="X131"/>
    </row>
    <row r="132" spans="1:24" s="7" customFormat="1" ht="75" customHeight="1">
      <c r="A132" s="29">
        <f t="shared" si="1"/>
        <v>127</v>
      </c>
      <c r="B132" s="32" t="s">
        <v>6</v>
      </c>
      <c r="C132" s="29" t="s">
        <v>1539</v>
      </c>
      <c r="D132" s="29">
        <v>1000</v>
      </c>
      <c r="E132" s="29" t="s">
        <v>1308</v>
      </c>
      <c r="F132" s="29" t="s">
        <v>1649</v>
      </c>
      <c r="G132" s="40">
        <v>23810</v>
      </c>
      <c r="H132" s="35">
        <v>43689</v>
      </c>
      <c r="I132" s="28" t="s">
        <v>1683</v>
      </c>
      <c r="J132" s="28" t="s">
        <v>1966</v>
      </c>
      <c r="K132" s="28"/>
      <c r="L132"/>
      <c r="M132"/>
      <c r="N132"/>
      <c r="O132"/>
      <c r="P132"/>
      <c r="Q132"/>
      <c r="R132"/>
      <c r="S132"/>
      <c r="T132"/>
      <c r="U132"/>
      <c r="V132"/>
      <c r="W132"/>
      <c r="X132"/>
    </row>
    <row r="133" spans="1:24" s="7" customFormat="1" ht="69" customHeight="1">
      <c r="A133" s="29">
        <f t="shared" si="1"/>
        <v>128</v>
      </c>
      <c r="B133" s="32" t="s">
        <v>6</v>
      </c>
      <c r="C133" s="29" t="s">
        <v>1299</v>
      </c>
      <c r="D133" s="29">
        <v>1000</v>
      </c>
      <c r="E133" s="29" t="s">
        <v>160</v>
      </c>
      <c r="F133" s="29" t="s">
        <v>2114</v>
      </c>
      <c r="G133" s="40">
        <v>23810</v>
      </c>
      <c r="H133" s="35">
        <v>43867</v>
      </c>
      <c r="I133" s="28" t="s">
        <v>2140</v>
      </c>
      <c r="J133" s="32" t="s">
        <v>1966</v>
      </c>
      <c r="K133" s="28"/>
      <c r="L133"/>
      <c r="M133"/>
      <c r="N133"/>
      <c r="O133"/>
      <c r="P133"/>
      <c r="Q133"/>
      <c r="R133"/>
      <c r="S133"/>
      <c r="T133"/>
      <c r="U133"/>
      <c r="V133"/>
      <c r="W133"/>
      <c r="X133"/>
    </row>
    <row r="134" spans="1:24" s="7" customFormat="1" ht="86.25" customHeight="1">
      <c r="A134" s="29">
        <f t="shared" ref="A134:A197" si="2">1+A133</f>
        <v>129</v>
      </c>
      <c r="B134" s="32" t="s">
        <v>6</v>
      </c>
      <c r="C134" s="29" t="s">
        <v>1302</v>
      </c>
      <c r="D134" s="29">
        <v>1000</v>
      </c>
      <c r="E134" s="29" t="s">
        <v>1308</v>
      </c>
      <c r="F134" s="29" t="s">
        <v>1454</v>
      </c>
      <c r="G134" s="40">
        <v>23810</v>
      </c>
      <c r="H134" s="35">
        <v>43563</v>
      </c>
      <c r="I134" s="28" t="s">
        <v>1480</v>
      </c>
      <c r="J134" s="28" t="s">
        <v>1966</v>
      </c>
      <c r="K134" s="28"/>
      <c r="L134"/>
      <c r="M134"/>
      <c r="N134"/>
      <c r="O134"/>
      <c r="P134"/>
      <c r="Q134"/>
      <c r="R134"/>
      <c r="S134"/>
      <c r="T134"/>
      <c r="U134"/>
      <c r="V134"/>
      <c r="W134"/>
      <c r="X134"/>
    </row>
    <row r="135" spans="1:24" s="7" customFormat="1" ht="75" customHeight="1">
      <c r="A135" s="29">
        <f t="shared" si="2"/>
        <v>130</v>
      </c>
      <c r="B135" s="32" t="s">
        <v>6</v>
      </c>
      <c r="C135" s="29" t="s">
        <v>1299</v>
      </c>
      <c r="D135" s="29">
        <v>1000</v>
      </c>
      <c r="E135" s="29" t="s">
        <v>1308</v>
      </c>
      <c r="F135" s="29" t="s">
        <v>1582</v>
      </c>
      <c r="G135" s="40">
        <v>23810</v>
      </c>
      <c r="H135" s="35">
        <v>43635</v>
      </c>
      <c r="I135" s="28" t="s">
        <v>1605</v>
      </c>
      <c r="J135" s="28" t="s">
        <v>1966</v>
      </c>
      <c r="K135" s="28"/>
      <c r="L135"/>
      <c r="M135"/>
      <c r="N135"/>
      <c r="O135"/>
      <c r="P135"/>
      <c r="Q135"/>
      <c r="R135"/>
      <c r="S135"/>
      <c r="T135"/>
      <c r="U135"/>
      <c r="V135"/>
      <c r="W135"/>
      <c r="X135"/>
    </row>
    <row r="136" spans="1:24" s="7" customFormat="1" ht="75" customHeight="1">
      <c r="A136" s="29">
        <f t="shared" si="2"/>
        <v>131</v>
      </c>
      <c r="B136" s="32" t="s">
        <v>6</v>
      </c>
      <c r="C136" s="29" t="s">
        <v>766</v>
      </c>
      <c r="D136" s="29">
        <v>1000</v>
      </c>
      <c r="E136" s="29" t="s">
        <v>160</v>
      </c>
      <c r="F136" s="29" t="s">
        <v>942</v>
      </c>
      <c r="G136" s="40">
        <v>23810</v>
      </c>
      <c r="H136" s="35">
        <v>43452</v>
      </c>
      <c r="I136" s="32" t="s">
        <v>2063</v>
      </c>
      <c r="J136" s="28" t="s">
        <v>1966</v>
      </c>
      <c r="K136" s="28"/>
      <c r="L136"/>
      <c r="M136"/>
      <c r="N136"/>
      <c r="O136"/>
      <c r="P136"/>
      <c r="Q136"/>
      <c r="R136"/>
      <c r="S136"/>
      <c r="T136"/>
      <c r="U136"/>
      <c r="V136"/>
      <c r="W136"/>
      <c r="X136"/>
    </row>
    <row r="137" spans="1:24" s="7" customFormat="1" ht="81.75" customHeight="1">
      <c r="A137" s="29">
        <f t="shared" si="2"/>
        <v>132</v>
      </c>
      <c r="B137" s="32" t="s">
        <v>6</v>
      </c>
      <c r="C137" s="29" t="s">
        <v>332</v>
      </c>
      <c r="D137" s="30">
        <v>1000</v>
      </c>
      <c r="E137" s="29" t="s">
        <v>261</v>
      </c>
      <c r="F137" s="30" t="s">
        <v>387</v>
      </c>
      <c r="G137" s="40">
        <v>23810</v>
      </c>
      <c r="H137" s="88">
        <v>43745</v>
      </c>
      <c r="I137" s="28" t="s">
        <v>1979</v>
      </c>
      <c r="J137" s="28" t="s">
        <v>1966</v>
      </c>
      <c r="K137" s="28"/>
      <c r="L137" s="3"/>
      <c r="M137" s="3"/>
      <c r="N137" s="3"/>
      <c r="O137" s="3"/>
      <c r="P137" s="3"/>
      <c r="Q137" s="3"/>
      <c r="R137" s="3"/>
      <c r="S137" s="3"/>
      <c r="T137" s="3"/>
      <c r="U137" s="3"/>
      <c r="V137" s="3"/>
      <c r="W137" s="3"/>
      <c r="X137" s="3"/>
    </row>
    <row r="138" spans="1:24" s="7" customFormat="1" ht="74.25" customHeight="1">
      <c r="A138" s="29">
        <f t="shared" si="2"/>
        <v>133</v>
      </c>
      <c r="B138" s="32" t="s">
        <v>6</v>
      </c>
      <c r="C138" s="29" t="s">
        <v>766</v>
      </c>
      <c r="D138" s="29">
        <v>1000</v>
      </c>
      <c r="E138" s="29" t="s">
        <v>160</v>
      </c>
      <c r="F138" s="29" t="s">
        <v>939</v>
      </c>
      <c r="G138" s="40">
        <v>23810</v>
      </c>
      <c r="H138" s="35">
        <v>43452</v>
      </c>
      <c r="I138" s="32" t="s">
        <v>2063</v>
      </c>
      <c r="J138" s="28" t="s">
        <v>1966</v>
      </c>
      <c r="K138" s="28"/>
      <c r="L138"/>
      <c r="M138"/>
      <c r="N138"/>
      <c r="O138"/>
      <c r="P138"/>
      <c r="Q138"/>
      <c r="R138"/>
      <c r="S138"/>
      <c r="T138"/>
      <c r="U138"/>
      <c r="V138"/>
      <c r="W138"/>
      <c r="X138"/>
    </row>
    <row r="139" spans="1:24" s="7" customFormat="1" ht="65.25" customHeight="1">
      <c r="A139" s="29">
        <f t="shared" si="2"/>
        <v>134</v>
      </c>
      <c r="B139" s="32" t="s">
        <v>6</v>
      </c>
      <c r="C139" s="29" t="s">
        <v>1299</v>
      </c>
      <c r="D139" s="29">
        <v>1000</v>
      </c>
      <c r="E139" s="29" t="s">
        <v>1308</v>
      </c>
      <c r="F139" s="29" t="s">
        <v>1584</v>
      </c>
      <c r="G139" s="40">
        <v>23810</v>
      </c>
      <c r="H139" s="35">
        <v>43641</v>
      </c>
      <c r="I139" s="28" t="s">
        <v>1603</v>
      </c>
      <c r="J139" s="28" t="s">
        <v>1966</v>
      </c>
      <c r="K139" s="28"/>
      <c r="L139"/>
      <c r="M139"/>
      <c r="N139"/>
      <c r="O139"/>
      <c r="P139"/>
      <c r="Q139"/>
      <c r="R139"/>
      <c r="S139"/>
      <c r="T139"/>
      <c r="U139"/>
      <c r="V139"/>
      <c r="W139"/>
      <c r="X139"/>
    </row>
    <row r="140" spans="1:24" s="7" customFormat="1" ht="108" customHeight="1">
      <c r="A140" s="29">
        <f t="shared" si="2"/>
        <v>135</v>
      </c>
      <c r="B140" s="32" t="s">
        <v>6</v>
      </c>
      <c r="C140" s="29" t="s">
        <v>1539</v>
      </c>
      <c r="D140" s="29">
        <v>1000</v>
      </c>
      <c r="E140" s="29" t="s">
        <v>1308</v>
      </c>
      <c r="F140" s="29" t="s">
        <v>1719</v>
      </c>
      <c r="G140" s="40">
        <v>23810</v>
      </c>
      <c r="H140" s="35">
        <v>43725</v>
      </c>
      <c r="I140" s="28" t="s">
        <v>1795</v>
      </c>
      <c r="J140" s="28" t="s">
        <v>1966</v>
      </c>
      <c r="K140" s="28"/>
      <c r="L140"/>
      <c r="M140"/>
      <c r="N140"/>
      <c r="O140"/>
      <c r="P140"/>
      <c r="Q140"/>
      <c r="R140"/>
      <c r="S140"/>
      <c r="T140"/>
      <c r="U140"/>
      <c r="V140"/>
      <c r="W140"/>
      <c r="X140"/>
    </row>
    <row r="141" spans="1:24" s="7" customFormat="1" ht="108" customHeight="1">
      <c r="A141" s="29">
        <f t="shared" si="2"/>
        <v>136</v>
      </c>
      <c r="B141" s="32" t="s">
        <v>6</v>
      </c>
      <c r="C141" s="29" t="s">
        <v>1299</v>
      </c>
      <c r="D141" s="29">
        <v>1000</v>
      </c>
      <c r="E141" s="29" t="s">
        <v>160</v>
      </c>
      <c r="F141" s="29" t="s">
        <v>2650</v>
      </c>
      <c r="G141" s="40">
        <v>23810</v>
      </c>
      <c r="H141" s="35">
        <v>44337</v>
      </c>
      <c r="I141" s="32" t="s">
        <v>2661</v>
      </c>
      <c r="J141" s="28" t="s">
        <v>1966</v>
      </c>
      <c r="K141" s="122"/>
      <c r="L141"/>
      <c r="M141"/>
      <c r="N141"/>
      <c r="O141"/>
      <c r="P141"/>
      <c r="Q141"/>
      <c r="R141"/>
      <c r="S141"/>
      <c r="T141"/>
      <c r="U141"/>
      <c r="V141"/>
      <c r="W141"/>
      <c r="X141"/>
    </row>
    <row r="142" spans="1:24" s="7" customFormat="1" ht="108" customHeight="1">
      <c r="A142" s="29">
        <f t="shared" si="2"/>
        <v>137</v>
      </c>
      <c r="B142" s="32" t="s">
        <v>6</v>
      </c>
      <c r="C142" s="29" t="s">
        <v>1299</v>
      </c>
      <c r="D142" s="29">
        <v>1000</v>
      </c>
      <c r="E142" s="29" t="s">
        <v>1308</v>
      </c>
      <c r="F142" s="29" t="s">
        <v>1585</v>
      </c>
      <c r="G142" s="40">
        <v>23810</v>
      </c>
      <c r="H142" s="35">
        <v>43643</v>
      </c>
      <c r="I142" s="28" t="s">
        <v>1598</v>
      </c>
      <c r="J142" s="28" t="s">
        <v>1966</v>
      </c>
      <c r="K142" s="28"/>
      <c r="L142"/>
      <c r="M142"/>
      <c r="N142"/>
      <c r="O142"/>
      <c r="P142"/>
      <c r="Q142"/>
      <c r="R142"/>
      <c r="S142"/>
      <c r="T142"/>
      <c r="U142"/>
      <c r="V142"/>
      <c r="W142"/>
      <c r="X142"/>
    </row>
    <row r="143" spans="1:24" s="7" customFormat="1" ht="108" customHeight="1">
      <c r="A143" s="29">
        <f t="shared" si="2"/>
        <v>138</v>
      </c>
      <c r="B143" s="32" t="s">
        <v>6</v>
      </c>
      <c r="C143" s="29" t="s">
        <v>1299</v>
      </c>
      <c r="D143" s="29">
        <v>1000</v>
      </c>
      <c r="E143" s="29" t="s">
        <v>1308</v>
      </c>
      <c r="F143" s="29" t="s">
        <v>1586</v>
      </c>
      <c r="G143" s="40">
        <v>23810</v>
      </c>
      <c r="H143" s="35">
        <v>43641</v>
      </c>
      <c r="I143" s="28" t="s">
        <v>1603</v>
      </c>
      <c r="J143" s="28" t="s">
        <v>1966</v>
      </c>
      <c r="K143" s="28"/>
      <c r="L143"/>
      <c r="M143"/>
      <c r="N143"/>
      <c r="O143"/>
      <c r="P143"/>
      <c r="Q143"/>
      <c r="R143"/>
      <c r="S143"/>
      <c r="T143"/>
      <c r="U143"/>
      <c r="V143"/>
      <c r="W143"/>
      <c r="X143"/>
    </row>
    <row r="144" spans="1:24" s="7" customFormat="1" ht="108" customHeight="1">
      <c r="A144" s="29">
        <f t="shared" si="2"/>
        <v>139</v>
      </c>
      <c r="B144" s="32" t="s">
        <v>6</v>
      </c>
      <c r="C144" s="29" t="s">
        <v>1539</v>
      </c>
      <c r="D144" s="29">
        <v>1000</v>
      </c>
      <c r="E144" s="29" t="s">
        <v>1308</v>
      </c>
      <c r="F144" s="29" t="s">
        <v>1650</v>
      </c>
      <c r="G144" s="40">
        <v>23810</v>
      </c>
      <c r="H144" s="35">
        <v>43706</v>
      </c>
      <c r="I144" s="28" t="s">
        <v>1681</v>
      </c>
      <c r="J144" s="28" t="s">
        <v>1966</v>
      </c>
      <c r="K144" s="28"/>
      <c r="L144"/>
      <c r="M144"/>
      <c r="N144"/>
      <c r="O144"/>
      <c r="P144"/>
      <c r="Q144"/>
      <c r="R144"/>
      <c r="S144"/>
      <c r="T144"/>
      <c r="U144"/>
      <c r="V144"/>
      <c r="W144"/>
      <c r="X144"/>
    </row>
    <row r="145" spans="1:24" s="7" customFormat="1" ht="108" customHeight="1">
      <c r="A145" s="29">
        <f t="shared" si="2"/>
        <v>140</v>
      </c>
      <c r="B145" s="32" t="s">
        <v>6</v>
      </c>
      <c r="C145" s="29" t="s">
        <v>1299</v>
      </c>
      <c r="D145" s="29">
        <v>1000</v>
      </c>
      <c r="E145" s="29" t="s">
        <v>1308</v>
      </c>
      <c r="F145" s="29" t="s">
        <v>1997</v>
      </c>
      <c r="G145" s="40">
        <v>23810</v>
      </c>
      <c r="H145" s="35">
        <v>43809</v>
      </c>
      <c r="I145" s="32" t="s">
        <v>2020</v>
      </c>
      <c r="J145" s="28" t="s">
        <v>1966</v>
      </c>
      <c r="K145" s="28"/>
      <c r="L145"/>
      <c r="M145"/>
      <c r="N145"/>
      <c r="O145"/>
      <c r="P145"/>
      <c r="Q145"/>
      <c r="R145"/>
      <c r="S145"/>
      <c r="T145"/>
      <c r="U145"/>
      <c r="V145"/>
      <c r="W145"/>
      <c r="X145"/>
    </row>
    <row r="146" spans="1:24" s="7" customFormat="1" ht="108" customHeight="1">
      <c r="A146" s="29">
        <f t="shared" si="2"/>
        <v>141</v>
      </c>
      <c r="B146" s="32" t="s">
        <v>6</v>
      </c>
      <c r="C146" s="31" t="s">
        <v>1958</v>
      </c>
      <c r="D146" s="29">
        <v>1000</v>
      </c>
      <c r="E146" s="29" t="s">
        <v>1308</v>
      </c>
      <c r="F146" s="29" t="s">
        <v>1933</v>
      </c>
      <c r="G146" s="40">
        <v>23810</v>
      </c>
      <c r="H146" s="35">
        <v>43776</v>
      </c>
      <c r="I146" s="32" t="s">
        <v>1969</v>
      </c>
      <c r="J146" s="28" t="s">
        <v>1966</v>
      </c>
      <c r="K146" s="28"/>
      <c r="L146"/>
      <c r="M146"/>
      <c r="N146"/>
      <c r="O146"/>
      <c r="P146"/>
      <c r="Q146"/>
      <c r="R146"/>
      <c r="S146"/>
      <c r="T146"/>
      <c r="U146"/>
      <c r="V146"/>
      <c r="W146"/>
      <c r="X146"/>
    </row>
    <row r="147" spans="1:24" s="7" customFormat="1" ht="108" customHeight="1">
      <c r="A147" s="29">
        <f t="shared" si="2"/>
        <v>142</v>
      </c>
      <c r="B147" s="32" t="s">
        <v>6</v>
      </c>
      <c r="C147" s="29" t="s">
        <v>1539</v>
      </c>
      <c r="D147" s="29">
        <v>1000</v>
      </c>
      <c r="E147" s="29" t="s">
        <v>1308</v>
      </c>
      <c r="F147" s="29" t="s">
        <v>1820</v>
      </c>
      <c r="G147" s="40">
        <v>23810</v>
      </c>
      <c r="H147" s="35">
        <v>43745</v>
      </c>
      <c r="I147" s="32" t="s">
        <v>1882</v>
      </c>
      <c r="J147" s="28" t="s">
        <v>1966</v>
      </c>
      <c r="K147" s="28"/>
      <c r="L147"/>
      <c r="M147"/>
      <c r="N147"/>
      <c r="O147"/>
      <c r="P147"/>
      <c r="Q147"/>
      <c r="R147"/>
      <c r="S147"/>
      <c r="T147"/>
      <c r="U147"/>
      <c r="V147"/>
      <c r="W147"/>
      <c r="X147"/>
    </row>
    <row r="148" spans="1:24" s="7" customFormat="1" ht="108" customHeight="1">
      <c r="A148" s="29">
        <f t="shared" si="2"/>
        <v>143</v>
      </c>
      <c r="B148" s="32" t="s">
        <v>6</v>
      </c>
      <c r="C148" s="31" t="s">
        <v>1958</v>
      </c>
      <c r="D148" s="29">
        <v>1000</v>
      </c>
      <c r="E148" s="29" t="s">
        <v>1308</v>
      </c>
      <c r="F148" s="29" t="s">
        <v>1941</v>
      </c>
      <c r="G148" s="40">
        <v>23810</v>
      </c>
      <c r="H148" s="35">
        <v>43791</v>
      </c>
      <c r="I148" s="32" t="s">
        <v>1971</v>
      </c>
      <c r="J148" s="28" t="s">
        <v>1966</v>
      </c>
      <c r="K148" s="28"/>
      <c r="L148"/>
      <c r="M148"/>
      <c r="N148"/>
      <c r="O148"/>
      <c r="P148"/>
      <c r="Q148"/>
      <c r="R148"/>
      <c r="S148"/>
      <c r="T148"/>
      <c r="U148"/>
      <c r="V148"/>
      <c r="W148"/>
      <c r="X148"/>
    </row>
    <row r="149" spans="1:24" s="7" customFormat="1" ht="79.5" customHeight="1">
      <c r="A149" s="29">
        <f t="shared" si="2"/>
        <v>144</v>
      </c>
      <c r="B149" s="32" t="s">
        <v>6</v>
      </c>
      <c r="C149" s="29" t="s">
        <v>1539</v>
      </c>
      <c r="D149" s="29">
        <v>1000</v>
      </c>
      <c r="E149" s="29" t="s">
        <v>1308</v>
      </c>
      <c r="F149" s="29" t="s">
        <v>1718</v>
      </c>
      <c r="G149" s="40">
        <v>23810</v>
      </c>
      <c r="H149" s="35">
        <v>43731</v>
      </c>
      <c r="I149" s="28" t="s">
        <v>1797</v>
      </c>
      <c r="J149" s="28" t="s">
        <v>1966</v>
      </c>
      <c r="K149" s="28"/>
      <c r="L149"/>
      <c r="M149"/>
      <c r="N149"/>
      <c r="O149"/>
      <c r="P149"/>
      <c r="Q149"/>
      <c r="R149"/>
      <c r="S149"/>
      <c r="T149"/>
      <c r="U149"/>
      <c r="V149"/>
      <c r="W149"/>
      <c r="X149"/>
    </row>
    <row r="150" spans="1:24" s="7" customFormat="1" ht="79.5" customHeight="1">
      <c r="A150" s="29">
        <f t="shared" si="2"/>
        <v>145</v>
      </c>
      <c r="B150" s="32" t="s">
        <v>6</v>
      </c>
      <c r="C150" s="29" t="s">
        <v>1299</v>
      </c>
      <c r="D150" s="29">
        <v>1000</v>
      </c>
      <c r="E150" s="29" t="s">
        <v>1308</v>
      </c>
      <c r="F150" s="29" t="s">
        <v>1998</v>
      </c>
      <c r="G150" s="40">
        <v>23810</v>
      </c>
      <c r="H150" s="35">
        <v>43809</v>
      </c>
      <c r="I150" s="32" t="s">
        <v>2020</v>
      </c>
      <c r="J150" s="28" t="s">
        <v>1966</v>
      </c>
      <c r="K150" s="28"/>
      <c r="L150"/>
      <c r="M150"/>
      <c r="N150"/>
      <c r="O150"/>
      <c r="P150"/>
      <c r="Q150"/>
      <c r="R150"/>
      <c r="S150"/>
      <c r="T150"/>
      <c r="U150"/>
      <c r="V150"/>
      <c r="W150"/>
      <c r="X150"/>
    </row>
    <row r="151" spans="1:24" s="7" customFormat="1" ht="79.5" customHeight="1">
      <c r="A151" s="29">
        <f t="shared" si="2"/>
        <v>146</v>
      </c>
      <c r="B151" s="32" t="s">
        <v>6</v>
      </c>
      <c r="C151" s="29" t="s">
        <v>1299</v>
      </c>
      <c r="D151" s="29">
        <v>1000</v>
      </c>
      <c r="E151" s="31" t="s">
        <v>160</v>
      </c>
      <c r="F151" s="29" t="s">
        <v>2364</v>
      </c>
      <c r="G151" s="40">
        <v>23810</v>
      </c>
      <c r="H151" s="35">
        <v>44131</v>
      </c>
      <c r="I151" s="32" t="s">
        <v>2366</v>
      </c>
      <c r="J151" s="28" t="s">
        <v>1966</v>
      </c>
      <c r="K151" s="125"/>
      <c r="L151"/>
      <c r="M151"/>
      <c r="N151"/>
      <c r="O151"/>
      <c r="P151"/>
      <c r="Q151"/>
      <c r="R151"/>
      <c r="S151"/>
      <c r="T151"/>
      <c r="U151"/>
      <c r="V151"/>
      <c r="W151"/>
      <c r="X151"/>
    </row>
    <row r="152" spans="1:24" s="7" customFormat="1" ht="79.5" customHeight="1">
      <c r="A152" s="29">
        <f t="shared" si="2"/>
        <v>147</v>
      </c>
      <c r="B152" s="32" t="s">
        <v>6</v>
      </c>
      <c r="C152" s="29" t="s">
        <v>2538</v>
      </c>
      <c r="D152" s="81">
        <v>1000</v>
      </c>
      <c r="E152" s="31" t="s">
        <v>2303</v>
      </c>
      <c r="F152" s="29" t="s">
        <v>2541</v>
      </c>
      <c r="G152" s="40">
        <v>23810</v>
      </c>
      <c r="H152" s="35">
        <v>44181</v>
      </c>
      <c r="I152" s="28" t="s">
        <v>2543</v>
      </c>
      <c r="J152" s="28" t="s">
        <v>1966</v>
      </c>
      <c r="K152" s="28"/>
      <c r="L152" s="94"/>
      <c r="M152" s="95"/>
      <c r="N152" s="95"/>
      <c r="O152" s="95"/>
      <c r="P152" s="95"/>
      <c r="Q152" s="95"/>
      <c r="R152" s="95"/>
      <c r="S152" s="95"/>
      <c r="T152" s="95"/>
      <c r="U152" s="95"/>
      <c r="V152" s="95"/>
      <c r="W152" s="95"/>
      <c r="X152" s="95"/>
    </row>
    <row r="153" spans="1:24" s="7" customFormat="1" ht="79.5" customHeight="1">
      <c r="A153" s="29">
        <f t="shared" si="2"/>
        <v>148</v>
      </c>
      <c r="B153" s="32" t="s">
        <v>6</v>
      </c>
      <c r="C153" s="29" t="s">
        <v>1299</v>
      </c>
      <c r="D153" s="29">
        <v>1000</v>
      </c>
      <c r="E153" s="31" t="s">
        <v>160</v>
      </c>
      <c r="F153" s="103" t="s">
        <v>2154</v>
      </c>
      <c r="G153" s="40">
        <v>23810</v>
      </c>
      <c r="H153" s="35">
        <v>43902</v>
      </c>
      <c r="I153" s="32" t="s">
        <v>2189</v>
      </c>
      <c r="J153" s="28" t="s">
        <v>1966</v>
      </c>
      <c r="K153" s="28"/>
      <c r="L153"/>
      <c r="M153"/>
      <c r="N153"/>
      <c r="O153"/>
      <c r="P153"/>
      <c r="Q153"/>
      <c r="R153"/>
      <c r="S153"/>
      <c r="T153"/>
      <c r="U153"/>
      <c r="V153"/>
      <c r="W153"/>
      <c r="X153"/>
    </row>
    <row r="154" spans="1:24" s="7" customFormat="1" ht="79.5" customHeight="1">
      <c r="A154" s="29">
        <f t="shared" si="2"/>
        <v>149</v>
      </c>
      <c r="B154" s="32" t="s">
        <v>6</v>
      </c>
      <c r="C154" s="29" t="s">
        <v>1299</v>
      </c>
      <c r="D154" s="29">
        <v>1000</v>
      </c>
      <c r="E154" s="29" t="s">
        <v>1308</v>
      </c>
      <c r="F154" s="29" t="s">
        <v>1999</v>
      </c>
      <c r="G154" s="40">
        <v>23810</v>
      </c>
      <c r="H154" s="35">
        <v>43808</v>
      </c>
      <c r="I154" s="32" t="s">
        <v>2021</v>
      </c>
      <c r="J154" s="28" t="s">
        <v>1966</v>
      </c>
      <c r="K154" s="28"/>
      <c r="L154"/>
      <c r="M154"/>
      <c r="N154"/>
      <c r="O154"/>
      <c r="P154"/>
      <c r="Q154"/>
      <c r="R154"/>
      <c r="S154"/>
      <c r="T154"/>
      <c r="U154"/>
      <c r="V154"/>
      <c r="W154"/>
      <c r="X154"/>
    </row>
    <row r="155" spans="1:24" s="7" customFormat="1" ht="79.5" customHeight="1">
      <c r="A155" s="29">
        <f t="shared" si="2"/>
        <v>150</v>
      </c>
      <c r="B155" s="32" t="s">
        <v>6</v>
      </c>
      <c r="C155" s="29" t="s">
        <v>1299</v>
      </c>
      <c r="D155" s="29">
        <v>1000</v>
      </c>
      <c r="E155" s="29" t="s">
        <v>1308</v>
      </c>
      <c r="F155" s="29" t="s">
        <v>2000</v>
      </c>
      <c r="G155" s="40">
        <v>23810</v>
      </c>
      <c r="H155" s="35">
        <v>43801</v>
      </c>
      <c r="I155" s="32" t="s">
        <v>2022</v>
      </c>
      <c r="J155" s="28" t="s">
        <v>1966</v>
      </c>
      <c r="K155" s="28"/>
      <c r="L155"/>
      <c r="M155"/>
      <c r="N155"/>
      <c r="O155"/>
      <c r="P155"/>
      <c r="Q155"/>
      <c r="R155"/>
      <c r="S155"/>
      <c r="T155"/>
      <c r="U155"/>
      <c r="V155"/>
      <c r="W155"/>
      <c r="X155"/>
    </row>
    <row r="156" spans="1:24" s="7" customFormat="1" ht="79.5" customHeight="1">
      <c r="A156" s="29">
        <f t="shared" si="2"/>
        <v>151</v>
      </c>
      <c r="B156" s="32" t="s">
        <v>6</v>
      </c>
      <c r="C156" s="29" t="s">
        <v>332</v>
      </c>
      <c r="D156" s="31">
        <v>1000</v>
      </c>
      <c r="E156" s="29" t="s">
        <v>261</v>
      </c>
      <c r="F156" s="29" t="s">
        <v>357</v>
      </c>
      <c r="G156" s="40">
        <v>23810</v>
      </c>
      <c r="H156" s="88">
        <v>43745</v>
      </c>
      <c r="I156" s="28" t="s">
        <v>1979</v>
      </c>
      <c r="J156" s="28" t="s">
        <v>1966</v>
      </c>
      <c r="K156" s="28"/>
      <c r="L156" s="3"/>
      <c r="M156" s="3"/>
      <c r="N156" s="3"/>
      <c r="O156" s="3"/>
      <c r="P156" s="3"/>
      <c r="Q156" s="3"/>
      <c r="R156" s="3"/>
      <c r="S156" s="3"/>
      <c r="T156" s="3"/>
      <c r="U156" s="3"/>
      <c r="V156" s="3"/>
      <c r="W156" s="3"/>
      <c r="X156" s="3"/>
    </row>
    <row r="157" spans="1:24" s="7" customFormat="1" ht="79.5" customHeight="1">
      <c r="A157" s="29">
        <f t="shared" si="2"/>
        <v>152</v>
      </c>
      <c r="B157" s="32" t="s">
        <v>6</v>
      </c>
      <c r="C157" s="29" t="s">
        <v>1299</v>
      </c>
      <c r="D157" s="29">
        <v>1000</v>
      </c>
      <c r="E157" s="29" t="s">
        <v>160</v>
      </c>
      <c r="F157" s="103" t="s">
        <v>2115</v>
      </c>
      <c r="G157" s="40">
        <v>23810</v>
      </c>
      <c r="H157" s="35">
        <v>43867</v>
      </c>
      <c r="I157" s="32" t="s">
        <v>2140</v>
      </c>
      <c r="J157" s="28" t="s">
        <v>1966</v>
      </c>
      <c r="K157" s="28"/>
      <c r="L157"/>
      <c r="M157"/>
      <c r="N157"/>
      <c r="O157"/>
      <c r="P157"/>
      <c r="Q157"/>
      <c r="R157"/>
      <c r="S157"/>
      <c r="T157"/>
      <c r="U157"/>
      <c r="V157"/>
      <c r="W157"/>
      <c r="X157"/>
    </row>
    <row r="158" spans="1:24" s="7" customFormat="1" ht="79.5" customHeight="1">
      <c r="A158" s="29">
        <f t="shared" si="2"/>
        <v>153</v>
      </c>
      <c r="B158" s="32" t="s">
        <v>6</v>
      </c>
      <c r="C158" s="29" t="s">
        <v>1539</v>
      </c>
      <c r="D158" s="29">
        <v>1000</v>
      </c>
      <c r="E158" s="29" t="s">
        <v>1308</v>
      </c>
      <c r="F158" s="29" t="s">
        <v>1514</v>
      </c>
      <c r="G158" s="40">
        <v>23810</v>
      </c>
      <c r="H158" s="35">
        <v>43664</v>
      </c>
      <c r="I158" s="28" t="s">
        <v>1553</v>
      </c>
      <c r="J158" s="28" t="s">
        <v>1966</v>
      </c>
      <c r="K158" s="28"/>
      <c r="L158"/>
      <c r="M158"/>
      <c r="N158"/>
      <c r="O158"/>
      <c r="P158"/>
      <c r="Q158"/>
      <c r="R158"/>
      <c r="S158"/>
      <c r="T158"/>
      <c r="U158"/>
      <c r="V158"/>
      <c r="W158"/>
      <c r="X158"/>
    </row>
    <row r="159" spans="1:24" s="7" customFormat="1" ht="79.5" customHeight="1">
      <c r="A159" s="29">
        <f t="shared" si="2"/>
        <v>154</v>
      </c>
      <c r="B159" s="32" t="s">
        <v>6</v>
      </c>
      <c r="C159" s="29" t="s">
        <v>1302</v>
      </c>
      <c r="D159" s="29">
        <v>1000</v>
      </c>
      <c r="E159" s="29" t="s">
        <v>1308</v>
      </c>
      <c r="F159" s="29" t="s">
        <v>1455</v>
      </c>
      <c r="G159" s="40">
        <v>23810</v>
      </c>
      <c r="H159" s="35">
        <v>43558</v>
      </c>
      <c r="I159" s="28" t="s">
        <v>1485</v>
      </c>
      <c r="J159" s="28" t="s">
        <v>1966</v>
      </c>
      <c r="K159" s="28"/>
      <c r="L159"/>
      <c r="M159"/>
      <c r="N159"/>
      <c r="O159"/>
      <c r="P159"/>
      <c r="Q159"/>
      <c r="R159"/>
      <c r="S159"/>
      <c r="T159"/>
      <c r="U159"/>
      <c r="V159"/>
      <c r="W159"/>
      <c r="X159"/>
    </row>
    <row r="160" spans="1:24" s="7" customFormat="1" ht="79.5" customHeight="1">
      <c r="A160" s="29">
        <f t="shared" si="2"/>
        <v>155</v>
      </c>
      <c r="B160" s="32" t="s">
        <v>6</v>
      </c>
      <c r="C160" s="29" t="s">
        <v>1299</v>
      </c>
      <c r="D160" s="29">
        <v>1000</v>
      </c>
      <c r="E160" s="29" t="s">
        <v>160</v>
      </c>
      <c r="F160" s="103" t="s">
        <v>2152</v>
      </c>
      <c r="G160" s="40">
        <v>23810</v>
      </c>
      <c r="H160" s="35">
        <v>43900</v>
      </c>
      <c r="I160" s="32" t="s">
        <v>2187</v>
      </c>
      <c r="J160" s="28" t="s">
        <v>1966</v>
      </c>
      <c r="K160" s="28"/>
      <c r="L160"/>
      <c r="M160"/>
      <c r="N160"/>
      <c r="O160"/>
      <c r="P160"/>
      <c r="Q160"/>
      <c r="R160"/>
      <c r="S160"/>
      <c r="T160"/>
      <c r="U160"/>
      <c r="V160"/>
      <c r="W160"/>
      <c r="X160"/>
    </row>
    <row r="161" spans="1:24" s="7" customFormat="1" ht="79.5" customHeight="1">
      <c r="A161" s="29">
        <f t="shared" si="2"/>
        <v>156</v>
      </c>
      <c r="B161" s="32" t="s">
        <v>6</v>
      </c>
      <c r="C161" s="29" t="s">
        <v>1299</v>
      </c>
      <c r="D161" s="29">
        <v>1000</v>
      </c>
      <c r="E161" s="29" t="s">
        <v>160</v>
      </c>
      <c r="F161" s="103" t="s">
        <v>2155</v>
      </c>
      <c r="G161" s="40">
        <v>23810</v>
      </c>
      <c r="H161" s="35">
        <v>43914</v>
      </c>
      <c r="I161" s="32" t="s">
        <v>2190</v>
      </c>
      <c r="J161" s="28" t="s">
        <v>1966</v>
      </c>
      <c r="K161" s="28"/>
      <c r="L161"/>
      <c r="M161"/>
      <c r="N161"/>
      <c r="O161"/>
      <c r="P161"/>
      <c r="Q161"/>
      <c r="R161"/>
      <c r="S161"/>
      <c r="T161"/>
      <c r="U161"/>
      <c r="V161"/>
      <c r="W161"/>
      <c r="X161"/>
    </row>
    <row r="162" spans="1:24" s="7" customFormat="1" ht="79.5" customHeight="1">
      <c r="A162" s="29">
        <f t="shared" si="2"/>
        <v>157</v>
      </c>
      <c r="B162" s="32" t="s">
        <v>6</v>
      </c>
      <c r="C162" s="29" t="s">
        <v>1299</v>
      </c>
      <c r="D162" s="29">
        <v>1000</v>
      </c>
      <c r="E162" s="29" t="s">
        <v>160</v>
      </c>
      <c r="F162" s="29" t="s">
        <v>2365</v>
      </c>
      <c r="G162" s="40">
        <v>23810</v>
      </c>
      <c r="H162" s="35">
        <v>44130</v>
      </c>
      <c r="I162" s="32" t="s">
        <v>2367</v>
      </c>
      <c r="J162" s="28" t="s">
        <v>1966</v>
      </c>
      <c r="K162" s="125"/>
      <c r="L162"/>
      <c r="M162"/>
      <c r="N162"/>
      <c r="O162"/>
      <c r="P162"/>
      <c r="Q162"/>
      <c r="R162"/>
      <c r="S162"/>
      <c r="T162"/>
      <c r="U162"/>
      <c r="V162"/>
      <c r="W162"/>
      <c r="X162"/>
    </row>
    <row r="163" spans="1:24" s="7" customFormat="1" ht="79.5" customHeight="1">
      <c r="A163" s="29">
        <f t="shared" si="2"/>
        <v>158</v>
      </c>
      <c r="B163" s="32" t="s">
        <v>6</v>
      </c>
      <c r="C163" s="29" t="s">
        <v>1299</v>
      </c>
      <c r="D163" s="29">
        <v>1000</v>
      </c>
      <c r="E163" s="29" t="s">
        <v>160</v>
      </c>
      <c r="F163" s="103" t="s">
        <v>2156</v>
      </c>
      <c r="G163" s="40">
        <v>23810</v>
      </c>
      <c r="H163" s="35">
        <v>43903</v>
      </c>
      <c r="I163" s="32" t="s">
        <v>2191</v>
      </c>
      <c r="J163" s="28" t="s">
        <v>1966</v>
      </c>
      <c r="K163" s="28"/>
      <c r="L163"/>
      <c r="M163"/>
      <c r="N163"/>
      <c r="O163"/>
      <c r="P163"/>
      <c r="Q163"/>
      <c r="R163"/>
      <c r="S163"/>
      <c r="T163"/>
      <c r="U163"/>
      <c r="V163"/>
      <c r="W163"/>
      <c r="X163"/>
    </row>
    <row r="164" spans="1:24" s="7" customFormat="1" ht="79.5" customHeight="1">
      <c r="A164" s="29">
        <f t="shared" si="2"/>
        <v>159</v>
      </c>
      <c r="B164" s="32" t="s">
        <v>6</v>
      </c>
      <c r="C164" s="29" t="s">
        <v>1299</v>
      </c>
      <c r="D164" s="29">
        <v>1000</v>
      </c>
      <c r="E164" s="29" t="s">
        <v>1308</v>
      </c>
      <c r="F164" s="29" t="s">
        <v>1587</v>
      </c>
      <c r="G164" s="40">
        <v>23810</v>
      </c>
      <c r="H164" s="35">
        <v>43643</v>
      </c>
      <c r="I164" s="28" t="s">
        <v>1598</v>
      </c>
      <c r="J164" s="28" t="s">
        <v>1966</v>
      </c>
      <c r="K164" s="28"/>
      <c r="L164"/>
      <c r="M164"/>
      <c r="N164"/>
      <c r="O164"/>
      <c r="P164"/>
      <c r="Q164"/>
      <c r="R164"/>
      <c r="S164"/>
      <c r="T164"/>
      <c r="U164"/>
      <c r="V164"/>
      <c r="W164"/>
      <c r="X164"/>
    </row>
    <row r="165" spans="1:24" s="7" customFormat="1" ht="79.5" customHeight="1">
      <c r="A165" s="29">
        <f t="shared" si="2"/>
        <v>160</v>
      </c>
      <c r="B165" s="32" t="s">
        <v>6</v>
      </c>
      <c r="C165" s="31" t="s">
        <v>1958</v>
      </c>
      <c r="D165" s="29">
        <v>1000</v>
      </c>
      <c r="E165" s="29" t="s">
        <v>1308</v>
      </c>
      <c r="F165" s="29" t="s">
        <v>1942</v>
      </c>
      <c r="G165" s="40">
        <v>23810</v>
      </c>
      <c r="H165" s="35">
        <v>43791</v>
      </c>
      <c r="I165" s="32" t="s">
        <v>1971</v>
      </c>
      <c r="J165" s="28" t="s">
        <v>1966</v>
      </c>
      <c r="K165" s="28"/>
      <c r="L165"/>
      <c r="M165"/>
      <c r="N165"/>
      <c r="O165"/>
      <c r="P165"/>
      <c r="Q165"/>
      <c r="R165"/>
      <c r="S165"/>
      <c r="T165"/>
      <c r="U165"/>
      <c r="V165"/>
      <c r="W165"/>
      <c r="X165"/>
    </row>
    <row r="166" spans="1:24" s="7" customFormat="1" ht="95.25" customHeight="1">
      <c r="A166" s="29">
        <f t="shared" si="2"/>
        <v>161</v>
      </c>
      <c r="B166" s="32" t="s">
        <v>6</v>
      </c>
      <c r="C166" s="29" t="s">
        <v>332</v>
      </c>
      <c r="D166" s="31">
        <v>1000</v>
      </c>
      <c r="E166" s="29" t="s">
        <v>261</v>
      </c>
      <c r="F166" s="29" t="s">
        <v>334</v>
      </c>
      <c r="G166" s="40">
        <v>23810</v>
      </c>
      <c r="H166" s="88">
        <v>43745</v>
      </c>
      <c r="I166" s="28" t="s">
        <v>1979</v>
      </c>
      <c r="J166" s="28" t="s">
        <v>1966</v>
      </c>
      <c r="K166" s="28"/>
      <c r="L166" s="3"/>
      <c r="M166" s="3"/>
      <c r="N166" s="3"/>
      <c r="O166" s="3"/>
      <c r="P166" s="3"/>
      <c r="Q166" s="3"/>
      <c r="R166" s="3"/>
      <c r="S166" s="3"/>
      <c r="T166" s="3"/>
      <c r="U166" s="3"/>
      <c r="V166" s="3"/>
      <c r="W166" s="3"/>
      <c r="X166" s="3"/>
    </row>
    <row r="167" spans="1:24" s="7" customFormat="1" ht="95.25" customHeight="1">
      <c r="A167" s="29">
        <f t="shared" si="2"/>
        <v>162</v>
      </c>
      <c r="B167" s="32" t="s">
        <v>6</v>
      </c>
      <c r="C167" s="29" t="s">
        <v>1299</v>
      </c>
      <c r="D167" s="29">
        <v>1000</v>
      </c>
      <c r="E167" s="29" t="s">
        <v>1308</v>
      </c>
      <c r="F167" s="29" t="s">
        <v>1588</v>
      </c>
      <c r="G167" s="40">
        <v>23810</v>
      </c>
      <c r="H167" s="35">
        <v>43626</v>
      </c>
      <c r="I167" s="28" t="s">
        <v>1602</v>
      </c>
      <c r="J167" s="28" t="s">
        <v>1966</v>
      </c>
      <c r="K167" s="28"/>
      <c r="L167"/>
      <c r="M167"/>
      <c r="N167"/>
      <c r="O167"/>
      <c r="P167"/>
      <c r="Q167"/>
      <c r="R167"/>
      <c r="S167"/>
      <c r="T167"/>
      <c r="U167"/>
      <c r="V167"/>
      <c r="W167"/>
      <c r="X167"/>
    </row>
    <row r="168" spans="1:24" s="7" customFormat="1" ht="95.25" customHeight="1">
      <c r="A168" s="29">
        <f t="shared" si="2"/>
        <v>163</v>
      </c>
      <c r="B168" s="32" t="s">
        <v>6</v>
      </c>
      <c r="C168" s="29" t="s">
        <v>1539</v>
      </c>
      <c r="D168" s="29">
        <v>1000</v>
      </c>
      <c r="E168" s="29" t="s">
        <v>1308</v>
      </c>
      <c r="F168" s="29" t="s">
        <v>1511</v>
      </c>
      <c r="G168" s="40">
        <v>23810</v>
      </c>
      <c r="H168" s="35">
        <v>43649</v>
      </c>
      <c r="I168" s="28" t="s">
        <v>1548</v>
      </c>
      <c r="J168" s="28" t="s">
        <v>1966</v>
      </c>
      <c r="K168" s="28"/>
      <c r="L168"/>
      <c r="M168"/>
      <c r="N168"/>
      <c r="O168"/>
      <c r="P168"/>
      <c r="Q168"/>
      <c r="R168"/>
      <c r="S168"/>
      <c r="T168"/>
      <c r="U168"/>
      <c r="V168"/>
      <c r="W168"/>
      <c r="X168"/>
    </row>
    <row r="169" spans="1:24" s="7" customFormat="1" ht="95.25" customHeight="1">
      <c r="A169" s="29">
        <f t="shared" si="2"/>
        <v>164</v>
      </c>
      <c r="B169" s="32" t="s">
        <v>6</v>
      </c>
      <c r="C169" s="29" t="s">
        <v>1539</v>
      </c>
      <c r="D169" s="29">
        <v>1000</v>
      </c>
      <c r="E169" s="29" t="s">
        <v>1308</v>
      </c>
      <c r="F169" s="29" t="s">
        <v>1515</v>
      </c>
      <c r="G169" s="40">
        <v>23810</v>
      </c>
      <c r="H169" s="35">
        <v>43665</v>
      </c>
      <c r="I169" s="28" t="s">
        <v>1545</v>
      </c>
      <c r="J169" s="28" t="s">
        <v>1966</v>
      </c>
      <c r="K169" s="28"/>
      <c r="L169"/>
      <c r="M169"/>
      <c r="N169"/>
      <c r="O169"/>
      <c r="P169"/>
      <c r="Q169"/>
      <c r="R169"/>
      <c r="S169"/>
      <c r="T169"/>
      <c r="U169"/>
      <c r="V169"/>
      <c r="W169"/>
      <c r="X169"/>
    </row>
    <row r="170" spans="1:24" s="7" customFormat="1" ht="95.25" customHeight="1">
      <c r="A170" s="29">
        <f t="shared" si="2"/>
        <v>165</v>
      </c>
      <c r="B170" s="32" t="s">
        <v>6</v>
      </c>
      <c r="C170" s="29" t="s">
        <v>1539</v>
      </c>
      <c r="D170" s="29">
        <v>1000</v>
      </c>
      <c r="E170" s="29" t="s">
        <v>1308</v>
      </c>
      <c r="F170" s="29" t="s">
        <v>1516</v>
      </c>
      <c r="G170" s="40">
        <v>23810</v>
      </c>
      <c r="H170" s="35">
        <v>43665</v>
      </c>
      <c r="I170" s="28" t="s">
        <v>1545</v>
      </c>
      <c r="J170" s="32" t="s">
        <v>1966</v>
      </c>
      <c r="K170" s="28"/>
      <c r="L170"/>
      <c r="M170"/>
      <c r="N170"/>
      <c r="O170"/>
      <c r="P170"/>
      <c r="Q170"/>
      <c r="R170"/>
      <c r="S170"/>
      <c r="T170"/>
      <c r="U170"/>
      <c r="V170"/>
      <c r="W170"/>
      <c r="X170"/>
    </row>
    <row r="171" spans="1:24" s="7" customFormat="1" ht="95.25" customHeight="1">
      <c r="A171" s="29">
        <f t="shared" si="2"/>
        <v>166</v>
      </c>
      <c r="B171" s="32" t="s">
        <v>6</v>
      </c>
      <c r="C171" s="29" t="s">
        <v>1539</v>
      </c>
      <c r="D171" s="29">
        <v>1000</v>
      </c>
      <c r="E171" s="29" t="s">
        <v>1308</v>
      </c>
      <c r="F171" s="29" t="s">
        <v>1648</v>
      </c>
      <c r="G171" s="40">
        <v>23810</v>
      </c>
      <c r="H171" s="35">
        <v>43682</v>
      </c>
      <c r="I171" s="28" t="s">
        <v>1678</v>
      </c>
      <c r="J171" s="28" t="s">
        <v>1966</v>
      </c>
      <c r="K171" s="28"/>
      <c r="L171"/>
      <c r="M171"/>
      <c r="N171"/>
      <c r="O171"/>
      <c r="P171"/>
      <c r="Q171"/>
      <c r="R171"/>
      <c r="S171"/>
      <c r="T171"/>
      <c r="U171"/>
      <c r="V171"/>
      <c r="W171"/>
      <c r="X171"/>
    </row>
    <row r="172" spans="1:24" s="7" customFormat="1" ht="95.25" customHeight="1">
      <c r="A172" s="29">
        <f t="shared" si="2"/>
        <v>167</v>
      </c>
      <c r="B172" s="32" t="s">
        <v>6</v>
      </c>
      <c r="C172" s="29" t="s">
        <v>332</v>
      </c>
      <c r="D172" s="29">
        <v>1000</v>
      </c>
      <c r="E172" s="29" t="s">
        <v>261</v>
      </c>
      <c r="F172" s="29" t="s">
        <v>446</v>
      </c>
      <c r="G172" s="40">
        <v>23810</v>
      </c>
      <c r="H172" s="88">
        <v>43745</v>
      </c>
      <c r="I172" s="28" t="s">
        <v>1979</v>
      </c>
      <c r="J172" s="28" t="s">
        <v>1966</v>
      </c>
      <c r="K172" s="28"/>
      <c r="L172" s="3"/>
      <c r="M172" s="3"/>
      <c r="N172" s="3"/>
      <c r="O172" s="3"/>
      <c r="P172" s="3"/>
      <c r="Q172" s="3"/>
      <c r="R172" s="3"/>
      <c r="S172" s="3"/>
      <c r="T172" s="3"/>
      <c r="U172" s="3"/>
      <c r="V172" s="3"/>
      <c r="W172" s="3"/>
      <c r="X172" s="3"/>
    </row>
    <row r="173" spans="1:24" s="7" customFormat="1" ht="95.25" customHeight="1">
      <c r="A173" s="29">
        <f t="shared" si="2"/>
        <v>168</v>
      </c>
      <c r="B173" s="32" t="s">
        <v>6</v>
      </c>
      <c r="C173" s="29" t="s">
        <v>332</v>
      </c>
      <c r="D173" s="29">
        <v>1000</v>
      </c>
      <c r="E173" s="29" t="s">
        <v>261</v>
      </c>
      <c r="F173" s="29" t="s">
        <v>447</v>
      </c>
      <c r="G173" s="40">
        <v>23810</v>
      </c>
      <c r="H173" s="88">
        <v>43745</v>
      </c>
      <c r="I173" s="28" t="s">
        <v>1979</v>
      </c>
      <c r="J173" s="28" t="s">
        <v>1966</v>
      </c>
      <c r="K173" s="28"/>
      <c r="L173" s="3"/>
      <c r="M173" s="3"/>
      <c r="N173" s="3"/>
      <c r="O173" s="3"/>
      <c r="P173" s="3"/>
      <c r="Q173" s="3"/>
      <c r="R173" s="3"/>
      <c r="S173" s="3"/>
      <c r="T173" s="3"/>
      <c r="U173" s="3"/>
      <c r="V173" s="3"/>
      <c r="W173" s="3"/>
      <c r="X173" s="3"/>
    </row>
    <row r="174" spans="1:24" s="7" customFormat="1" ht="95.25" customHeight="1">
      <c r="A174" s="29">
        <f t="shared" si="2"/>
        <v>169</v>
      </c>
      <c r="B174" s="32" t="s">
        <v>6</v>
      </c>
      <c r="C174" s="29" t="s">
        <v>1299</v>
      </c>
      <c r="D174" s="29">
        <v>1000</v>
      </c>
      <c r="E174" s="29" t="s">
        <v>1308</v>
      </c>
      <c r="F174" s="29" t="s">
        <v>1372</v>
      </c>
      <c r="G174" s="40">
        <v>23810</v>
      </c>
      <c r="H174" s="35">
        <v>43545</v>
      </c>
      <c r="I174" s="32" t="s">
        <v>2067</v>
      </c>
      <c r="J174" s="28" t="s">
        <v>1966</v>
      </c>
      <c r="K174" s="28"/>
      <c r="L174"/>
      <c r="M174"/>
      <c r="N174"/>
      <c r="O174"/>
      <c r="P174"/>
      <c r="Q174"/>
      <c r="R174"/>
      <c r="S174"/>
      <c r="T174"/>
      <c r="U174"/>
      <c r="V174"/>
      <c r="W174"/>
      <c r="X174"/>
    </row>
    <row r="175" spans="1:24" s="7" customFormat="1" ht="95.25" customHeight="1">
      <c r="A175" s="29">
        <f t="shared" si="2"/>
        <v>170</v>
      </c>
      <c r="B175" s="32" t="s">
        <v>6</v>
      </c>
      <c r="C175" s="29" t="s">
        <v>1539</v>
      </c>
      <c r="D175" s="29">
        <v>1000</v>
      </c>
      <c r="E175" s="29" t="s">
        <v>1308</v>
      </c>
      <c r="F175" s="29" t="s">
        <v>1651</v>
      </c>
      <c r="G175" s="40">
        <v>23810</v>
      </c>
      <c r="H175" s="35">
        <v>43698</v>
      </c>
      <c r="I175" s="28" t="s">
        <v>1686</v>
      </c>
      <c r="J175" s="28" t="s">
        <v>1966</v>
      </c>
      <c r="K175" s="28"/>
      <c r="L175"/>
      <c r="M175"/>
      <c r="N175"/>
      <c r="O175"/>
      <c r="P175"/>
      <c r="Q175"/>
      <c r="R175"/>
      <c r="S175"/>
      <c r="T175"/>
      <c r="U175"/>
      <c r="V175"/>
      <c r="W175"/>
      <c r="X175"/>
    </row>
    <row r="176" spans="1:24" s="7" customFormat="1" ht="95.25" customHeight="1">
      <c r="A176" s="29">
        <f t="shared" si="2"/>
        <v>171</v>
      </c>
      <c r="B176" s="32" t="s">
        <v>6</v>
      </c>
      <c r="C176" s="29" t="s">
        <v>1539</v>
      </c>
      <c r="D176" s="29">
        <v>1000</v>
      </c>
      <c r="E176" s="29" t="s">
        <v>1308</v>
      </c>
      <c r="F176" s="29" t="s">
        <v>1652</v>
      </c>
      <c r="G176" s="40">
        <v>23810</v>
      </c>
      <c r="H176" s="35">
        <v>43689</v>
      </c>
      <c r="I176" s="28" t="s">
        <v>1683</v>
      </c>
      <c r="J176" s="28" t="s">
        <v>1966</v>
      </c>
      <c r="K176" s="28"/>
      <c r="L176"/>
      <c r="M176"/>
      <c r="N176"/>
      <c r="O176"/>
      <c r="P176"/>
      <c r="Q176"/>
      <c r="R176"/>
      <c r="S176"/>
      <c r="T176"/>
      <c r="U176"/>
      <c r="V176"/>
      <c r="W176"/>
      <c r="X176"/>
    </row>
    <row r="177" spans="1:24" s="7" customFormat="1" ht="95.25" customHeight="1">
      <c r="A177" s="29">
        <f t="shared" si="2"/>
        <v>172</v>
      </c>
      <c r="B177" s="32" t="s">
        <v>6</v>
      </c>
      <c r="C177" s="29" t="s">
        <v>1539</v>
      </c>
      <c r="D177" s="29">
        <v>1000</v>
      </c>
      <c r="E177" s="29" t="s">
        <v>1308</v>
      </c>
      <c r="F177" s="29" t="s">
        <v>1821</v>
      </c>
      <c r="G177" s="40">
        <v>23810</v>
      </c>
      <c r="H177" s="35">
        <v>43760</v>
      </c>
      <c r="I177" s="32" t="s">
        <v>1883</v>
      </c>
      <c r="J177" s="28" t="s">
        <v>1966</v>
      </c>
      <c r="K177" s="28"/>
      <c r="L177"/>
      <c r="M177"/>
      <c r="N177"/>
      <c r="O177"/>
      <c r="P177"/>
      <c r="Q177"/>
      <c r="R177"/>
      <c r="S177"/>
      <c r="T177"/>
      <c r="U177"/>
      <c r="V177"/>
      <c r="W177"/>
      <c r="X177"/>
    </row>
    <row r="178" spans="1:24" s="7" customFormat="1" ht="95.25" customHeight="1">
      <c r="A178" s="29">
        <f t="shared" si="2"/>
        <v>173</v>
      </c>
      <c r="B178" s="32" t="s">
        <v>6</v>
      </c>
      <c r="C178" s="29" t="s">
        <v>1539</v>
      </c>
      <c r="D178" s="29">
        <v>1000</v>
      </c>
      <c r="E178" s="29" t="s">
        <v>1308</v>
      </c>
      <c r="F178" s="29" t="s">
        <v>1822</v>
      </c>
      <c r="G178" s="40">
        <v>23810</v>
      </c>
      <c r="H178" s="35">
        <v>43767</v>
      </c>
      <c r="I178" s="32" t="s">
        <v>1884</v>
      </c>
      <c r="J178" s="28" t="s">
        <v>1966</v>
      </c>
      <c r="K178" s="28"/>
      <c r="L178"/>
      <c r="M178"/>
      <c r="N178"/>
      <c r="O178"/>
      <c r="P178"/>
      <c r="Q178"/>
      <c r="R178"/>
      <c r="S178"/>
      <c r="T178"/>
      <c r="U178"/>
      <c r="V178"/>
      <c r="W178"/>
      <c r="X178"/>
    </row>
    <row r="179" spans="1:24" s="7" customFormat="1" ht="95.25" customHeight="1">
      <c r="A179" s="29">
        <f t="shared" si="2"/>
        <v>174</v>
      </c>
      <c r="B179" s="32" t="s">
        <v>6</v>
      </c>
      <c r="C179" s="29" t="s">
        <v>1539</v>
      </c>
      <c r="D179" s="29">
        <v>1000</v>
      </c>
      <c r="E179" s="29" t="s">
        <v>1308</v>
      </c>
      <c r="F179" s="29" t="s">
        <v>2535</v>
      </c>
      <c r="G179" s="40">
        <v>23810</v>
      </c>
      <c r="H179" s="35">
        <v>44182</v>
      </c>
      <c r="I179" s="32" t="s">
        <v>2536</v>
      </c>
      <c r="J179" s="28" t="s">
        <v>1966</v>
      </c>
      <c r="K179" s="28"/>
      <c r="L179" s="93"/>
      <c r="M179" s="93"/>
      <c r="N179" s="93"/>
      <c r="O179" s="93"/>
      <c r="P179" s="93"/>
      <c r="Q179" s="93"/>
      <c r="R179" s="93"/>
      <c r="S179" s="93"/>
      <c r="T179" s="93"/>
      <c r="U179" s="93"/>
      <c r="V179" s="93"/>
      <c r="W179" s="93"/>
      <c r="X179" s="93"/>
    </row>
    <row r="180" spans="1:24" s="7" customFormat="1" ht="95.25" customHeight="1">
      <c r="A180" s="29">
        <f t="shared" si="2"/>
        <v>175</v>
      </c>
      <c r="B180" s="32" t="s">
        <v>6</v>
      </c>
      <c r="C180" s="29" t="s">
        <v>1302</v>
      </c>
      <c r="D180" s="29">
        <v>1000</v>
      </c>
      <c r="E180" s="29" t="s">
        <v>160</v>
      </c>
      <c r="F180" s="103" t="s">
        <v>2092</v>
      </c>
      <c r="G180" s="40">
        <v>23810</v>
      </c>
      <c r="H180" s="35">
        <v>43847</v>
      </c>
      <c r="I180" s="32" t="s">
        <v>2104</v>
      </c>
      <c r="J180" s="28" t="s">
        <v>1966</v>
      </c>
      <c r="K180" s="28"/>
      <c r="L180"/>
      <c r="M180"/>
      <c r="N180"/>
      <c r="O180"/>
      <c r="P180"/>
      <c r="Q180"/>
      <c r="R180"/>
      <c r="S180"/>
      <c r="T180"/>
      <c r="U180"/>
      <c r="V180"/>
      <c r="W180"/>
      <c r="X180"/>
    </row>
    <row r="181" spans="1:24" s="7" customFormat="1" ht="95.25" customHeight="1">
      <c r="A181" s="29">
        <f t="shared" si="2"/>
        <v>176</v>
      </c>
      <c r="B181" s="32" t="s">
        <v>6</v>
      </c>
      <c r="C181" s="29" t="s">
        <v>1539</v>
      </c>
      <c r="D181" s="29">
        <v>1000</v>
      </c>
      <c r="E181" s="29" t="s">
        <v>1308</v>
      </c>
      <c r="F181" s="29" t="s">
        <v>1823</v>
      </c>
      <c r="G181" s="40">
        <v>23810</v>
      </c>
      <c r="H181" s="35">
        <v>43747</v>
      </c>
      <c r="I181" s="32" t="s">
        <v>1885</v>
      </c>
      <c r="J181" s="28" t="s">
        <v>1966</v>
      </c>
      <c r="K181" s="28"/>
      <c r="L181"/>
      <c r="M181"/>
      <c r="N181"/>
      <c r="O181"/>
      <c r="P181"/>
      <c r="Q181"/>
      <c r="R181"/>
      <c r="S181"/>
      <c r="T181"/>
      <c r="U181"/>
      <c r="V181"/>
      <c r="W181"/>
      <c r="X181"/>
    </row>
    <row r="182" spans="1:24" s="7" customFormat="1" ht="95.25" customHeight="1">
      <c r="A182" s="29">
        <f t="shared" si="2"/>
        <v>177</v>
      </c>
      <c r="B182" s="32" t="s">
        <v>6</v>
      </c>
      <c r="C182" s="29" t="s">
        <v>1302</v>
      </c>
      <c r="D182" s="29">
        <v>1000</v>
      </c>
      <c r="E182" s="29" t="s">
        <v>160</v>
      </c>
      <c r="F182" s="103" t="s">
        <v>2094</v>
      </c>
      <c r="G182" s="40">
        <v>23810</v>
      </c>
      <c r="H182" s="35">
        <v>43854</v>
      </c>
      <c r="I182" s="32" t="s">
        <v>2108</v>
      </c>
      <c r="J182" s="28" t="s">
        <v>1966</v>
      </c>
      <c r="K182" s="28"/>
      <c r="L182"/>
      <c r="M182"/>
      <c r="N182"/>
      <c r="O182"/>
      <c r="P182"/>
      <c r="Q182"/>
      <c r="R182"/>
      <c r="S182"/>
      <c r="T182"/>
      <c r="U182"/>
      <c r="V182"/>
      <c r="W182"/>
      <c r="X182"/>
    </row>
    <row r="183" spans="1:24" s="7" customFormat="1" ht="95.25" customHeight="1">
      <c r="A183" s="29">
        <f t="shared" si="2"/>
        <v>178</v>
      </c>
      <c r="B183" s="32" t="s">
        <v>6</v>
      </c>
      <c r="C183" s="29" t="s">
        <v>766</v>
      </c>
      <c r="D183" s="29">
        <v>1000</v>
      </c>
      <c r="E183" s="29" t="s">
        <v>160</v>
      </c>
      <c r="F183" s="29" t="s">
        <v>911</v>
      </c>
      <c r="G183" s="40">
        <v>23810</v>
      </c>
      <c r="H183" s="35">
        <v>43452</v>
      </c>
      <c r="I183" s="32" t="s">
        <v>2063</v>
      </c>
      <c r="J183" s="28" t="s">
        <v>1966</v>
      </c>
      <c r="K183" s="28"/>
      <c r="L183"/>
      <c r="M183"/>
      <c r="N183"/>
      <c r="O183"/>
      <c r="P183"/>
      <c r="Q183"/>
      <c r="R183"/>
      <c r="S183"/>
      <c r="T183"/>
      <c r="U183"/>
      <c r="V183"/>
      <c r="W183"/>
      <c r="X183"/>
    </row>
    <row r="184" spans="1:24" s="7" customFormat="1" ht="95.25" customHeight="1">
      <c r="A184" s="29">
        <f t="shared" si="2"/>
        <v>179</v>
      </c>
      <c r="B184" s="32" t="s">
        <v>6</v>
      </c>
      <c r="C184" s="29" t="s">
        <v>1299</v>
      </c>
      <c r="D184" s="29">
        <v>1000</v>
      </c>
      <c r="E184" s="29" t="s">
        <v>1308</v>
      </c>
      <c r="F184" s="29" t="s">
        <v>1330</v>
      </c>
      <c r="G184" s="40">
        <v>23810</v>
      </c>
      <c r="H184" s="35">
        <v>43501</v>
      </c>
      <c r="I184" s="28" t="s">
        <v>1399</v>
      </c>
      <c r="J184" s="28" t="s">
        <v>1966</v>
      </c>
      <c r="K184" s="28"/>
      <c r="L184"/>
      <c r="M184"/>
      <c r="N184"/>
      <c r="O184"/>
      <c r="P184"/>
      <c r="Q184"/>
      <c r="R184"/>
      <c r="S184"/>
      <c r="T184"/>
      <c r="U184"/>
      <c r="V184"/>
      <c r="W184"/>
      <c r="X184"/>
    </row>
    <row r="185" spans="1:24" s="7" customFormat="1" ht="95.25" customHeight="1">
      <c r="A185" s="29">
        <f t="shared" si="2"/>
        <v>180</v>
      </c>
      <c r="B185" s="32" t="s">
        <v>6</v>
      </c>
      <c r="C185" s="31" t="s">
        <v>1958</v>
      </c>
      <c r="D185" s="29">
        <v>1000</v>
      </c>
      <c r="E185" s="29" t="s">
        <v>1308</v>
      </c>
      <c r="F185" s="29" t="s">
        <v>1940</v>
      </c>
      <c r="G185" s="40">
        <v>23810</v>
      </c>
      <c r="H185" s="35">
        <v>43791</v>
      </c>
      <c r="I185" s="32" t="s">
        <v>1971</v>
      </c>
      <c r="J185" s="28" t="s">
        <v>1966</v>
      </c>
      <c r="K185" s="28"/>
      <c r="L185"/>
      <c r="M185"/>
      <c r="N185"/>
      <c r="O185"/>
      <c r="P185"/>
      <c r="Q185"/>
      <c r="R185"/>
      <c r="S185"/>
      <c r="T185"/>
      <c r="U185"/>
      <c r="V185"/>
      <c r="W185"/>
      <c r="X185"/>
    </row>
    <row r="186" spans="1:24" s="7" customFormat="1" ht="95.25" customHeight="1">
      <c r="A186" s="29">
        <f t="shared" si="2"/>
        <v>181</v>
      </c>
      <c r="B186" s="32" t="s">
        <v>6</v>
      </c>
      <c r="C186" s="31" t="s">
        <v>1958</v>
      </c>
      <c r="D186" s="29">
        <v>1000</v>
      </c>
      <c r="E186" s="29" t="s">
        <v>1308</v>
      </c>
      <c r="F186" s="29" t="s">
        <v>1934</v>
      </c>
      <c r="G186" s="40">
        <v>23810</v>
      </c>
      <c r="H186" s="35">
        <v>43776</v>
      </c>
      <c r="I186" s="32" t="s">
        <v>1969</v>
      </c>
      <c r="J186" s="28" t="s">
        <v>1966</v>
      </c>
      <c r="K186" s="28"/>
      <c r="L186"/>
      <c r="M186"/>
      <c r="N186"/>
      <c r="O186"/>
      <c r="P186"/>
      <c r="Q186"/>
      <c r="R186"/>
      <c r="S186"/>
      <c r="T186"/>
      <c r="U186"/>
      <c r="V186"/>
      <c r="W186"/>
      <c r="X186"/>
    </row>
    <row r="187" spans="1:24" s="7" customFormat="1" ht="95.25" customHeight="1">
      <c r="A187" s="29">
        <f t="shared" si="2"/>
        <v>182</v>
      </c>
      <c r="B187" s="32" t="s">
        <v>6</v>
      </c>
      <c r="C187" s="29" t="s">
        <v>2538</v>
      </c>
      <c r="D187" s="81">
        <v>1000</v>
      </c>
      <c r="E187" s="31" t="s">
        <v>2303</v>
      </c>
      <c r="F187" s="29" t="s">
        <v>2544</v>
      </c>
      <c r="G187" s="40">
        <v>23810</v>
      </c>
      <c r="H187" s="35">
        <v>44182</v>
      </c>
      <c r="I187" s="32" t="s">
        <v>2536</v>
      </c>
      <c r="J187" s="28" t="s">
        <v>1966</v>
      </c>
      <c r="K187" s="28"/>
      <c r="L187" s="94"/>
      <c r="M187" s="95"/>
      <c r="N187" s="95"/>
      <c r="O187" s="95"/>
      <c r="P187" s="95"/>
      <c r="Q187" s="95"/>
      <c r="R187" s="95"/>
      <c r="S187" s="95"/>
      <c r="T187" s="95"/>
      <c r="U187" s="95"/>
      <c r="V187" s="95"/>
      <c r="W187" s="95"/>
      <c r="X187" s="95"/>
    </row>
    <row r="188" spans="1:24" s="7" customFormat="1" ht="95.25" customHeight="1">
      <c r="A188" s="29">
        <f t="shared" si="2"/>
        <v>183</v>
      </c>
      <c r="B188" s="32" t="s">
        <v>6</v>
      </c>
      <c r="C188" s="29" t="s">
        <v>1299</v>
      </c>
      <c r="D188" s="29">
        <v>1000</v>
      </c>
      <c r="E188" s="29" t="s">
        <v>1308</v>
      </c>
      <c r="F188" s="29" t="s">
        <v>2001</v>
      </c>
      <c r="G188" s="40">
        <v>23810</v>
      </c>
      <c r="H188" s="35">
        <v>43816</v>
      </c>
      <c r="I188" s="32" t="s">
        <v>2023</v>
      </c>
      <c r="J188" s="28" t="s">
        <v>1966</v>
      </c>
      <c r="K188" s="28"/>
      <c r="L188"/>
      <c r="M188"/>
      <c r="N188"/>
      <c r="O188"/>
      <c r="P188"/>
      <c r="Q188"/>
      <c r="R188"/>
      <c r="S188"/>
      <c r="T188"/>
      <c r="U188"/>
      <c r="V188"/>
      <c r="W188"/>
      <c r="X188"/>
    </row>
    <row r="189" spans="1:24" s="7" customFormat="1" ht="95.25" customHeight="1">
      <c r="A189" s="29">
        <f t="shared" si="2"/>
        <v>184</v>
      </c>
      <c r="B189" s="32" t="s">
        <v>6</v>
      </c>
      <c r="C189" s="29" t="s">
        <v>766</v>
      </c>
      <c r="D189" s="29">
        <v>1000</v>
      </c>
      <c r="E189" s="29" t="s">
        <v>160</v>
      </c>
      <c r="F189" s="29" t="s">
        <v>922</v>
      </c>
      <c r="G189" s="40">
        <v>23810</v>
      </c>
      <c r="H189" s="35">
        <v>43452</v>
      </c>
      <c r="I189" s="32" t="s">
        <v>2063</v>
      </c>
      <c r="J189" s="28" t="s">
        <v>1966</v>
      </c>
      <c r="K189" s="28"/>
      <c r="L189"/>
      <c r="M189"/>
      <c r="N189"/>
      <c r="O189"/>
      <c r="P189"/>
      <c r="Q189"/>
      <c r="R189"/>
      <c r="S189"/>
      <c r="T189"/>
      <c r="U189"/>
      <c r="V189"/>
      <c r="W189"/>
      <c r="X189"/>
    </row>
    <row r="190" spans="1:24" s="7" customFormat="1" ht="95.25" customHeight="1">
      <c r="A190" s="29">
        <f t="shared" si="2"/>
        <v>185</v>
      </c>
      <c r="B190" s="32" t="s">
        <v>6</v>
      </c>
      <c r="C190" s="29" t="s">
        <v>314</v>
      </c>
      <c r="D190" s="31">
        <v>1000</v>
      </c>
      <c r="E190" s="29" t="s">
        <v>261</v>
      </c>
      <c r="F190" s="29" t="s">
        <v>346</v>
      </c>
      <c r="G190" s="40">
        <v>23810</v>
      </c>
      <c r="H190" s="88">
        <v>43745</v>
      </c>
      <c r="I190" s="28" t="s">
        <v>1979</v>
      </c>
      <c r="J190" s="28" t="s">
        <v>1966</v>
      </c>
      <c r="K190" s="28"/>
      <c r="L190" s="3"/>
      <c r="M190" s="3"/>
      <c r="N190" s="3"/>
      <c r="O190" s="3"/>
      <c r="P190" s="3"/>
      <c r="Q190" s="3"/>
      <c r="R190" s="3"/>
      <c r="S190" s="3"/>
      <c r="T190" s="3"/>
      <c r="U190" s="3"/>
      <c r="V190" s="3"/>
      <c r="W190" s="3"/>
      <c r="X190" s="3"/>
    </row>
    <row r="191" spans="1:24" s="7" customFormat="1" ht="95.25" customHeight="1">
      <c r="A191" s="29">
        <f t="shared" si="2"/>
        <v>186</v>
      </c>
      <c r="B191" s="32" t="s">
        <v>6</v>
      </c>
      <c r="C191" s="29" t="s">
        <v>1302</v>
      </c>
      <c r="D191" s="29">
        <v>1000</v>
      </c>
      <c r="E191" s="29" t="s">
        <v>1308</v>
      </c>
      <c r="F191" s="29" t="s">
        <v>1450</v>
      </c>
      <c r="G191" s="40">
        <v>23810</v>
      </c>
      <c r="H191" s="35">
        <v>43574</v>
      </c>
      <c r="I191" s="28" t="s">
        <v>1481</v>
      </c>
      <c r="J191" s="28" t="s">
        <v>1966</v>
      </c>
      <c r="K191" s="28"/>
      <c r="L191"/>
      <c r="M191"/>
      <c r="N191"/>
      <c r="O191"/>
      <c r="P191"/>
      <c r="Q191"/>
      <c r="R191"/>
      <c r="S191"/>
      <c r="T191"/>
      <c r="U191"/>
      <c r="V191"/>
      <c r="W191"/>
      <c r="X191"/>
    </row>
    <row r="192" spans="1:24" s="7" customFormat="1" ht="95.25" customHeight="1">
      <c r="A192" s="29">
        <f t="shared" si="2"/>
        <v>187</v>
      </c>
      <c r="B192" s="32" t="s">
        <v>6</v>
      </c>
      <c r="C192" s="29" t="s">
        <v>314</v>
      </c>
      <c r="D192" s="31">
        <v>1000</v>
      </c>
      <c r="E192" s="29" t="s">
        <v>261</v>
      </c>
      <c r="F192" s="29" t="s">
        <v>318</v>
      </c>
      <c r="G192" s="40">
        <v>23810</v>
      </c>
      <c r="H192" s="35">
        <v>43745</v>
      </c>
      <c r="I192" s="28" t="s">
        <v>1979</v>
      </c>
      <c r="J192" s="28" t="s">
        <v>1966</v>
      </c>
      <c r="K192" s="28"/>
      <c r="L192" s="3"/>
      <c r="M192" s="3"/>
      <c r="N192" s="3"/>
      <c r="O192" s="3"/>
      <c r="P192" s="3"/>
      <c r="Q192" s="3"/>
      <c r="R192" s="3"/>
      <c r="S192" s="3"/>
      <c r="T192" s="3"/>
      <c r="U192" s="3"/>
      <c r="V192" s="3"/>
      <c r="W192" s="3"/>
      <c r="X192" s="3"/>
    </row>
    <row r="193" spans="1:24" s="7" customFormat="1" ht="95.25" customHeight="1">
      <c r="A193" s="29">
        <f t="shared" si="2"/>
        <v>188</v>
      </c>
      <c r="B193" s="32" t="s">
        <v>6</v>
      </c>
      <c r="C193" s="29" t="s">
        <v>1302</v>
      </c>
      <c r="D193" s="29">
        <v>1000</v>
      </c>
      <c r="E193" s="29" t="s">
        <v>160</v>
      </c>
      <c r="F193" s="29" t="s">
        <v>2038</v>
      </c>
      <c r="G193" s="40">
        <v>23810</v>
      </c>
      <c r="H193" s="35">
        <v>43819</v>
      </c>
      <c r="I193" s="32" t="s">
        <v>2050</v>
      </c>
      <c r="J193" s="28" t="s">
        <v>1966</v>
      </c>
      <c r="K193" s="28"/>
      <c r="L193"/>
      <c r="M193"/>
      <c r="N193"/>
      <c r="O193"/>
      <c r="P193"/>
      <c r="Q193"/>
      <c r="R193"/>
      <c r="S193"/>
      <c r="T193"/>
      <c r="U193"/>
      <c r="V193"/>
      <c r="W193"/>
      <c r="X193"/>
    </row>
    <row r="194" spans="1:24" s="7" customFormat="1" ht="95.25" customHeight="1">
      <c r="A194" s="29">
        <f t="shared" si="2"/>
        <v>189</v>
      </c>
      <c r="B194" s="32" t="s">
        <v>6</v>
      </c>
      <c r="C194" s="29" t="s">
        <v>1299</v>
      </c>
      <c r="D194" s="29">
        <v>1000</v>
      </c>
      <c r="E194" s="29" t="s">
        <v>1308</v>
      </c>
      <c r="F194" s="29" t="s">
        <v>1370</v>
      </c>
      <c r="G194" s="40">
        <v>23810</v>
      </c>
      <c r="H194" s="35">
        <v>43545</v>
      </c>
      <c r="I194" s="32" t="s">
        <v>2067</v>
      </c>
      <c r="J194" s="28" t="s">
        <v>1966</v>
      </c>
      <c r="K194" s="28"/>
      <c r="L194"/>
      <c r="M194"/>
      <c r="N194"/>
      <c r="O194"/>
      <c r="P194"/>
      <c r="Q194"/>
      <c r="R194"/>
      <c r="S194"/>
      <c r="T194"/>
      <c r="U194"/>
      <c r="V194"/>
      <c r="W194"/>
      <c r="X194"/>
    </row>
    <row r="195" spans="1:24" s="7" customFormat="1" ht="95.25" customHeight="1">
      <c r="A195" s="29">
        <f t="shared" si="2"/>
        <v>190</v>
      </c>
      <c r="B195" s="32" t="s">
        <v>6</v>
      </c>
      <c r="C195" s="29" t="s">
        <v>766</v>
      </c>
      <c r="D195" s="29">
        <v>1000</v>
      </c>
      <c r="E195" s="29" t="s">
        <v>160</v>
      </c>
      <c r="F195" s="29" t="s">
        <v>921</v>
      </c>
      <c r="G195" s="40">
        <v>23810</v>
      </c>
      <c r="H195" s="35">
        <v>43452</v>
      </c>
      <c r="I195" s="32" t="s">
        <v>2063</v>
      </c>
      <c r="J195" s="28" t="s">
        <v>1966</v>
      </c>
      <c r="K195" s="28"/>
      <c r="L195"/>
      <c r="M195"/>
      <c r="N195"/>
      <c r="O195"/>
      <c r="P195"/>
      <c r="Q195"/>
      <c r="R195"/>
      <c r="S195"/>
      <c r="T195"/>
      <c r="U195"/>
      <c r="V195"/>
      <c r="W195"/>
      <c r="X195"/>
    </row>
    <row r="196" spans="1:24" s="7" customFormat="1" ht="95.25" customHeight="1">
      <c r="A196" s="29">
        <f t="shared" si="2"/>
        <v>191</v>
      </c>
      <c r="B196" s="32" t="s">
        <v>6</v>
      </c>
      <c r="C196" s="29" t="s">
        <v>1539</v>
      </c>
      <c r="D196" s="29">
        <v>1000</v>
      </c>
      <c r="E196" s="29" t="s">
        <v>1308</v>
      </c>
      <c r="F196" s="29" t="s">
        <v>1517</v>
      </c>
      <c r="G196" s="40">
        <v>23810</v>
      </c>
      <c r="H196" s="35">
        <v>43669</v>
      </c>
      <c r="I196" s="28" t="s">
        <v>1543</v>
      </c>
      <c r="J196" s="28" t="s">
        <v>1966</v>
      </c>
      <c r="K196" s="28"/>
      <c r="L196"/>
      <c r="M196"/>
      <c r="N196"/>
      <c r="O196"/>
      <c r="P196"/>
      <c r="Q196"/>
      <c r="R196"/>
      <c r="S196"/>
      <c r="T196"/>
      <c r="U196"/>
      <c r="V196"/>
      <c r="W196"/>
      <c r="X196"/>
    </row>
    <row r="197" spans="1:24" s="7" customFormat="1" ht="95.25" customHeight="1">
      <c r="A197" s="29">
        <f t="shared" si="2"/>
        <v>192</v>
      </c>
      <c r="B197" s="32" t="s">
        <v>6</v>
      </c>
      <c r="C197" s="29" t="s">
        <v>1299</v>
      </c>
      <c r="D197" s="29">
        <v>1000</v>
      </c>
      <c r="E197" s="29" t="s">
        <v>160</v>
      </c>
      <c r="F197" s="103" t="s">
        <v>2116</v>
      </c>
      <c r="G197" s="40">
        <v>23810</v>
      </c>
      <c r="H197" s="35">
        <v>43867</v>
      </c>
      <c r="I197" s="32" t="s">
        <v>2140</v>
      </c>
      <c r="J197" s="28" t="s">
        <v>1966</v>
      </c>
      <c r="K197" s="28"/>
      <c r="L197"/>
      <c r="M197"/>
      <c r="N197"/>
      <c r="O197"/>
      <c r="P197"/>
      <c r="Q197"/>
      <c r="R197"/>
      <c r="S197"/>
      <c r="T197"/>
      <c r="U197"/>
      <c r="V197"/>
      <c r="W197"/>
      <c r="X197"/>
    </row>
    <row r="198" spans="1:24" s="7" customFormat="1" ht="95.25" customHeight="1">
      <c r="A198" s="29">
        <f t="shared" ref="A198:A261" si="3">1+A197</f>
        <v>193</v>
      </c>
      <c r="B198" s="32" t="s">
        <v>6</v>
      </c>
      <c r="C198" s="29" t="s">
        <v>1299</v>
      </c>
      <c r="D198" s="29">
        <v>1000</v>
      </c>
      <c r="E198" s="29" t="s">
        <v>1308</v>
      </c>
      <c r="F198" s="29" t="s">
        <v>2002</v>
      </c>
      <c r="G198" s="40">
        <v>23810</v>
      </c>
      <c r="H198" s="35">
        <v>43812</v>
      </c>
      <c r="I198" s="32" t="s">
        <v>2016</v>
      </c>
      <c r="J198" s="28" t="s">
        <v>1966</v>
      </c>
      <c r="K198" s="28"/>
      <c r="L198"/>
      <c r="M198"/>
      <c r="N198"/>
      <c r="O198"/>
      <c r="P198"/>
      <c r="Q198"/>
      <c r="R198"/>
      <c r="S198"/>
      <c r="T198"/>
      <c r="U198"/>
      <c r="V198"/>
      <c r="W198"/>
      <c r="X198"/>
    </row>
    <row r="199" spans="1:24" s="7" customFormat="1" ht="95.25" customHeight="1">
      <c r="A199" s="29">
        <f t="shared" si="3"/>
        <v>194</v>
      </c>
      <c r="B199" s="32" t="s">
        <v>6</v>
      </c>
      <c r="C199" s="29" t="s">
        <v>332</v>
      </c>
      <c r="D199" s="29">
        <v>1000</v>
      </c>
      <c r="E199" s="29" t="s">
        <v>261</v>
      </c>
      <c r="F199" s="29" t="s">
        <v>427</v>
      </c>
      <c r="G199" s="40">
        <v>23810</v>
      </c>
      <c r="H199" s="88">
        <v>43745</v>
      </c>
      <c r="I199" s="28" t="s">
        <v>1979</v>
      </c>
      <c r="J199" s="28" t="s">
        <v>1966</v>
      </c>
      <c r="K199" s="28"/>
      <c r="L199" s="3"/>
      <c r="M199" s="3"/>
      <c r="N199" s="3"/>
      <c r="O199" s="3"/>
      <c r="P199" s="3"/>
      <c r="Q199" s="3"/>
      <c r="R199" s="3"/>
      <c r="S199" s="3"/>
      <c r="T199" s="3"/>
      <c r="U199" s="3"/>
      <c r="V199" s="3"/>
      <c r="W199" s="3"/>
      <c r="X199" s="3"/>
    </row>
    <row r="200" spans="1:24" s="7" customFormat="1" ht="95.25" customHeight="1">
      <c r="A200" s="29">
        <f t="shared" si="3"/>
        <v>195</v>
      </c>
      <c r="B200" s="32" t="s">
        <v>6</v>
      </c>
      <c r="C200" s="149" t="s">
        <v>1299</v>
      </c>
      <c r="D200" s="29">
        <v>1000</v>
      </c>
      <c r="E200" s="29" t="s">
        <v>160</v>
      </c>
      <c r="F200" s="29" t="s">
        <v>2439</v>
      </c>
      <c r="G200" s="40">
        <v>23810</v>
      </c>
      <c r="H200" s="35">
        <v>44145</v>
      </c>
      <c r="I200" s="149" t="s">
        <v>2440</v>
      </c>
      <c r="J200" s="127" t="s">
        <v>1966</v>
      </c>
      <c r="K200" s="122"/>
      <c r="L200"/>
      <c r="M200"/>
      <c r="N200"/>
      <c r="O200"/>
      <c r="P200"/>
      <c r="Q200"/>
      <c r="R200"/>
      <c r="S200"/>
      <c r="T200"/>
      <c r="U200"/>
      <c r="V200"/>
      <c r="W200"/>
      <c r="X200"/>
    </row>
    <row r="201" spans="1:24" s="7" customFormat="1" ht="95.25" customHeight="1">
      <c r="A201" s="29">
        <f t="shared" si="3"/>
        <v>196</v>
      </c>
      <c r="B201" s="32" t="s">
        <v>6</v>
      </c>
      <c r="C201" s="29" t="s">
        <v>1302</v>
      </c>
      <c r="D201" s="29">
        <v>1000</v>
      </c>
      <c r="E201" s="29" t="s">
        <v>160</v>
      </c>
      <c r="F201" s="103" t="s">
        <v>2095</v>
      </c>
      <c r="G201" s="40">
        <v>23810</v>
      </c>
      <c r="H201" s="35">
        <v>43857</v>
      </c>
      <c r="I201" s="32" t="s">
        <v>2109</v>
      </c>
      <c r="J201" s="28" t="s">
        <v>1966</v>
      </c>
      <c r="K201" s="28"/>
      <c r="L201"/>
      <c r="M201"/>
      <c r="N201"/>
      <c r="O201"/>
      <c r="P201"/>
      <c r="Q201"/>
      <c r="R201"/>
      <c r="S201"/>
      <c r="T201"/>
      <c r="U201"/>
      <c r="V201"/>
      <c r="W201"/>
      <c r="X201"/>
    </row>
    <row r="202" spans="1:24" s="7" customFormat="1" ht="95.25" customHeight="1">
      <c r="A202" s="29">
        <f t="shared" si="3"/>
        <v>197</v>
      </c>
      <c r="B202" s="32" t="s">
        <v>6</v>
      </c>
      <c r="C202" s="29" t="s">
        <v>332</v>
      </c>
      <c r="D202" s="30">
        <v>1000</v>
      </c>
      <c r="E202" s="29" t="s">
        <v>261</v>
      </c>
      <c r="F202" s="30" t="s">
        <v>410</v>
      </c>
      <c r="G202" s="40">
        <v>23810</v>
      </c>
      <c r="H202" s="88">
        <v>43745</v>
      </c>
      <c r="I202" s="28" t="s">
        <v>1979</v>
      </c>
      <c r="J202" s="28" t="s">
        <v>1966</v>
      </c>
      <c r="K202" s="28"/>
      <c r="L202" s="3"/>
      <c r="M202" s="3"/>
      <c r="N202" s="3"/>
      <c r="O202" s="3"/>
      <c r="P202" s="3"/>
      <c r="Q202" s="3"/>
      <c r="R202" s="3"/>
      <c r="S202" s="3"/>
      <c r="T202" s="3"/>
      <c r="U202" s="3"/>
      <c r="V202" s="3"/>
      <c r="W202" s="3"/>
      <c r="X202" s="3"/>
    </row>
    <row r="203" spans="1:24" s="7" customFormat="1" ht="95.25" customHeight="1">
      <c r="A203" s="29">
        <f t="shared" si="3"/>
        <v>198</v>
      </c>
      <c r="B203" s="32" t="s">
        <v>6</v>
      </c>
      <c r="C203" s="29" t="s">
        <v>1302</v>
      </c>
      <c r="D203" s="29">
        <v>1000</v>
      </c>
      <c r="E203" s="29" t="s">
        <v>1308</v>
      </c>
      <c r="F203" s="29" t="s">
        <v>1456</v>
      </c>
      <c r="G203" s="40">
        <v>23810</v>
      </c>
      <c r="H203" s="35">
        <v>43560</v>
      </c>
      <c r="I203" s="28" t="s">
        <v>1472</v>
      </c>
      <c r="J203" s="28" t="s">
        <v>1966</v>
      </c>
      <c r="K203" s="28"/>
      <c r="L203"/>
      <c r="M203"/>
      <c r="N203"/>
      <c r="O203"/>
      <c r="P203"/>
      <c r="Q203"/>
      <c r="R203"/>
      <c r="S203"/>
      <c r="T203"/>
      <c r="U203"/>
      <c r="V203"/>
      <c r="W203"/>
      <c r="X203"/>
    </row>
    <row r="204" spans="1:24" s="7" customFormat="1" ht="95.25" customHeight="1">
      <c r="A204" s="29">
        <f t="shared" si="3"/>
        <v>199</v>
      </c>
      <c r="B204" s="32" t="s">
        <v>6</v>
      </c>
      <c r="C204" s="29" t="s">
        <v>1302</v>
      </c>
      <c r="D204" s="29">
        <v>1000</v>
      </c>
      <c r="E204" s="29" t="s">
        <v>1308</v>
      </c>
      <c r="F204" s="29" t="s">
        <v>1457</v>
      </c>
      <c r="G204" s="40">
        <v>23810</v>
      </c>
      <c r="H204" s="35">
        <v>43550</v>
      </c>
      <c r="I204" s="28" t="s">
        <v>1486</v>
      </c>
      <c r="J204" s="28" t="s">
        <v>1966</v>
      </c>
      <c r="K204" s="28"/>
      <c r="L204"/>
      <c r="M204"/>
      <c r="N204"/>
      <c r="O204"/>
      <c r="P204"/>
      <c r="Q204"/>
      <c r="R204"/>
      <c r="S204"/>
      <c r="T204"/>
      <c r="U204"/>
      <c r="V204"/>
      <c r="W204"/>
      <c r="X204"/>
    </row>
    <row r="205" spans="1:24" s="7" customFormat="1" ht="95.25" customHeight="1">
      <c r="A205" s="29">
        <f t="shared" si="3"/>
        <v>200</v>
      </c>
      <c r="B205" s="32" t="s">
        <v>6</v>
      </c>
      <c r="C205" s="29" t="s">
        <v>1302</v>
      </c>
      <c r="D205" s="29">
        <v>1000</v>
      </c>
      <c r="E205" s="29" t="s">
        <v>160</v>
      </c>
      <c r="F205" s="103" t="s">
        <v>2096</v>
      </c>
      <c r="G205" s="40">
        <v>23810</v>
      </c>
      <c r="H205" s="35">
        <v>43861</v>
      </c>
      <c r="I205" s="32" t="s">
        <v>2110</v>
      </c>
      <c r="J205" s="28" t="s">
        <v>1966</v>
      </c>
      <c r="K205" s="28"/>
      <c r="L205"/>
      <c r="M205"/>
      <c r="N205"/>
      <c r="O205"/>
      <c r="P205"/>
      <c r="Q205"/>
      <c r="R205"/>
      <c r="S205"/>
      <c r="T205"/>
      <c r="U205"/>
      <c r="V205"/>
      <c r="W205"/>
      <c r="X205"/>
    </row>
    <row r="206" spans="1:24" s="7" customFormat="1" ht="95.25" customHeight="1">
      <c r="A206" s="29">
        <f t="shared" si="3"/>
        <v>201</v>
      </c>
      <c r="B206" s="32" t="s">
        <v>6</v>
      </c>
      <c r="C206" s="31" t="s">
        <v>1958</v>
      </c>
      <c r="D206" s="29">
        <v>1000</v>
      </c>
      <c r="E206" s="29" t="s">
        <v>1308</v>
      </c>
      <c r="F206" s="29" t="s">
        <v>1943</v>
      </c>
      <c r="G206" s="40">
        <v>23810</v>
      </c>
      <c r="H206" s="35">
        <v>43783</v>
      </c>
      <c r="I206" s="32" t="s">
        <v>1972</v>
      </c>
      <c r="J206" s="28" t="s">
        <v>1966</v>
      </c>
      <c r="K206" s="28"/>
      <c r="L206"/>
      <c r="M206"/>
      <c r="N206"/>
      <c r="O206"/>
      <c r="P206"/>
      <c r="Q206"/>
      <c r="R206"/>
      <c r="S206"/>
      <c r="T206"/>
      <c r="U206"/>
      <c r="V206"/>
      <c r="W206"/>
      <c r="X206"/>
    </row>
    <row r="207" spans="1:24" s="7" customFormat="1" ht="88.5" customHeight="1">
      <c r="A207" s="29">
        <f t="shared" si="3"/>
        <v>202</v>
      </c>
      <c r="B207" s="32" t="s">
        <v>6</v>
      </c>
      <c r="C207" s="29" t="s">
        <v>1299</v>
      </c>
      <c r="D207" s="29">
        <v>1000</v>
      </c>
      <c r="E207" s="29" t="s">
        <v>1308</v>
      </c>
      <c r="F207" s="29" t="s">
        <v>1373</v>
      </c>
      <c r="G207" s="40">
        <v>23810</v>
      </c>
      <c r="H207" s="35">
        <v>43545</v>
      </c>
      <c r="I207" s="32" t="s">
        <v>2067</v>
      </c>
      <c r="J207" s="28" t="s">
        <v>1966</v>
      </c>
      <c r="K207" s="28"/>
      <c r="L207"/>
      <c r="M207"/>
      <c r="N207"/>
      <c r="O207"/>
      <c r="P207"/>
      <c r="Q207"/>
      <c r="R207"/>
      <c r="S207"/>
      <c r="T207"/>
      <c r="U207"/>
      <c r="V207"/>
      <c r="W207"/>
      <c r="X207"/>
    </row>
    <row r="208" spans="1:24" s="7" customFormat="1" ht="88.5" customHeight="1">
      <c r="A208" s="29">
        <f t="shared" si="3"/>
        <v>203</v>
      </c>
      <c r="B208" s="32" t="s">
        <v>6</v>
      </c>
      <c r="C208" s="31" t="s">
        <v>1958</v>
      </c>
      <c r="D208" s="29">
        <v>1000</v>
      </c>
      <c r="E208" s="29" t="s">
        <v>1308</v>
      </c>
      <c r="F208" s="29" t="s">
        <v>1939</v>
      </c>
      <c r="G208" s="40">
        <v>23810</v>
      </c>
      <c r="H208" s="35">
        <v>43791</v>
      </c>
      <c r="I208" s="32" t="s">
        <v>1971</v>
      </c>
      <c r="J208" s="28" t="s">
        <v>1966</v>
      </c>
      <c r="K208" s="28"/>
      <c r="L208"/>
      <c r="M208"/>
      <c r="N208"/>
      <c r="O208"/>
      <c r="P208"/>
      <c r="Q208"/>
      <c r="R208"/>
      <c r="S208"/>
      <c r="T208"/>
      <c r="U208"/>
      <c r="V208"/>
      <c r="W208"/>
      <c r="X208"/>
    </row>
    <row r="209" spans="1:24" s="7" customFormat="1" ht="88.5" customHeight="1">
      <c r="A209" s="29">
        <f t="shared" si="3"/>
        <v>204</v>
      </c>
      <c r="B209" s="32" t="s">
        <v>6</v>
      </c>
      <c r="C209" s="29" t="s">
        <v>1299</v>
      </c>
      <c r="D209" s="29">
        <v>1000</v>
      </c>
      <c r="E209" s="29" t="s">
        <v>1308</v>
      </c>
      <c r="F209" s="29" t="s">
        <v>2003</v>
      </c>
      <c r="G209" s="40">
        <v>23810</v>
      </c>
      <c r="H209" s="35">
        <v>43804</v>
      </c>
      <c r="I209" s="32" t="s">
        <v>2024</v>
      </c>
      <c r="J209" s="28" t="s">
        <v>1966</v>
      </c>
      <c r="K209" s="28"/>
      <c r="L209"/>
      <c r="M209"/>
      <c r="N209"/>
      <c r="O209"/>
      <c r="P209"/>
      <c r="Q209"/>
      <c r="R209"/>
      <c r="S209"/>
      <c r="T209"/>
      <c r="U209"/>
      <c r="V209"/>
      <c r="W209"/>
      <c r="X209"/>
    </row>
    <row r="210" spans="1:24" s="7" customFormat="1" ht="88.5" customHeight="1">
      <c r="A210" s="29">
        <f t="shared" si="3"/>
        <v>205</v>
      </c>
      <c r="B210" s="32" t="s">
        <v>6</v>
      </c>
      <c r="C210" s="29" t="s">
        <v>1299</v>
      </c>
      <c r="D210" s="29">
        <v>1000</v>
      </c>
      <c r="E210" s="29" t="s">
        <v>160</v>
      </c>
      <c r="F210" s="29" t="s">
        <v>2117</v>
      </c>
      <c r="G210" s="40">
        <v>23810</v>
      </c>
      <c r="H210" s="35">
        <v>43871</v>
      </c>
      <c r="I210" s="32" t="s">
        <v>2142</v>
      </c>
      <c r="J210" s="28" t="s">
        <v>1966</v>
      </c>
      <c r="K210" s="28"/>
      <c r="L210"/>
      <c r="M210"/>
      <c r="N210"/>
      <c r="O210"/>
      <c r="P210"/>
      <c r="Q210"/>
      <c r="R210"/>
      <c r="S210"/>
      <c r="T210"/>
      <c r="U210"/>
      <c r="V210"/>
      <c r="W210"/>
      <c r="X210"/>
    </row>
    <row r="211" spans="1:24" s="7" customFormat="1" ht="86.25" customHeight="1">
      <c r="A211" s="29">
        <f t="shared" si="3"/>
        <v>206</v>
      </c>
      <c r="B211" s="32" t="s">
        <v>6</v>
      </c>
      <c r="C211" s="29" t="s">
        <v>1299</v>
      </c>
      <c r="D211" s="29">
        <v>1000</v>
      </c>
      <c r="E211" s="29" t="s">
        <v>160</v>
      </c>
      <c r="F211" s="29" t="s">
        <v>2251</v>
      </c>
      <c r="G211" s="40">
        <v>23810</v>
      </c>
      <c r="H211" s="35">
        <v>44009</v>
      </c>
      <c r="I211" s="32" t="s">
        <v>2252</v>
      </c>
      <c r="J211" s="28" t="s">
        <v>1966</v>
      </c>
      <c r="K211" s="28"/>
      <c r="L211"/>
      <c r="M211"/>
      <c r="N211"/>
      <c r="O211"/>
      <c r="P211"/>
      <c r="Q211"/>
      <c r="R211"/>
      <c r="S211"/>
      <c r="T211"/>
      <c r="U211"/>
      <c r="V211"/>
      <c r="W211"/>
      <c r="X211"/>
    </row>
    <row r="212" spans="1:24" s="7" customFormat="1" ht="86.25" customHeight="1">
      <c r="A212" s="29">
        <f t="shared" si="3"/>
        <v>207</v>
      </c>
      <c r="B212" s="32" t="s">
        <v>6</v>
      </c>
      <c r="C212" s="29" t="s">
        <v>1299</v>
      </c>
      <c r="D212" s="29">
        <v>1000</v>
      </c>
      <c r="E212" s="31" t="s">
        <v>160</v>
      </c>
      <c r="F212" s="29" t="s">
        <v>2362</v>
      </c>
      <c r="G212" s="40">
        <v>23810</v>
      </c>
      <c r="H212" s="35">
        <v>44106</v>
      </c>
      <c r="I212" s="32" t="s">
        <v>2363</v>
      </c>
      <c r="J212" s="28" t="s">
        <v>1966</v>
      </c>
      <c r="K212" s="125"/>
      <c r="L212"/>
      <c r="M212"/>
      <c r="N212"/>
      <c r="O212"/>
      <c r="P212"/>
      <c r="Q212"/>
      <c r="R212"/>
      <c r="S212"/>
      <c r="T212"/>
      <c r="U212"/>
      <c r="V212"/>
      <c r="W212"/>
      <c r="X212"/>
    </row>
    <row r="213" spans="1:24" s="7" customFormat="1" ht="86.25" customHeight="1">
      <c r="A213" s="29">
        <f t="shared" si="3"/>
        <v>208</v>
      </c>
      <c r="B213" s="32" t="s">
        <v>6</v>
      </c>
      <c r="C213" s="29" t="s">
        <v>1299</v>
      </c>
      <c r="D213" s="29">
        <v>1000</v>
      </c>
      <c r="E213" s="29" t="s">
        <v>160</v>
      </c>
      <c r="F213" s="29" t="s">
        <v>2135</v>
      </c>
      <c r="G213" s="40">
        <v>23810</v>
      </c>
      <c r="H213" s="35">
        <v>43887</v>
      </c>
      <c r="I213" s="32" t="s">
        <v>2148</v>
      </c>
      <c r="J213" s="28" t="s">
        <v>1966</v>
      </c>
      <c r="K213" s="28"/>
      <c r="L213"/>
      <c r="M213"/>
      <c r="N213"/>
      <c r="O213"/>
      <c r="P213"/>
      <c r="Q213"/>
      <c r="R213"/>
      <c r="S213"/>
      <c r="T213"/>
      <c r="U213"/>
      <c r="V213"/>
      <c r="W213"/>
      <c r="X213"/>
    </row>
    <row r="214" spans="1:24" s="7" customFormat="1" ht="86.25" customHeight="1">
      <c r="A214" s="29">
        <f t="shared" si="3"/>
        <v>209</v>
      </c>
      <c r="B214" s="32" t="s">
        <v>6</v>
      </c>
      <c r="C214" s="29" t="s">
        <v>1299</v>
      </c>
      <c r="D214" s="29">
        <v>1000</v>
      </c>
      <c r="E214" s="29" t="s">
        <v>160</v>
      </c>
      <c r="F214" s="29" t="s">
        <v>2215</v>
      </c>
      <c r="G214" s="40">
        <v>23810</v>
      </c>
      <c r="H214" s="35">
        <v>43993</v>
      </c>
      <c r="I214" s="32" t="s">
        <v>2219</v>
      </c>
      <c r="J214" s="28" t="s">
        <v>1966</v>
      </c>
      <c r="K214" s="28"/>
      <c r="L214"/>
      <c r="M214"/>
      <c r="N214"/>
      <c r="O214"/>
      <c r="P214"/>
      <c r="Q214"/>
      <c r="R214"/>
      <c r="S214"/>
      <c r="T214"/>
      <c r="U214"/>
      <c r="V214"/>
      <c r="W214"/>
      <c r="X214"/>
    </row>
    <row r="215" spans="1:24" s="7" customFormat="1" ht="86.25" customHeight="1">
      <c r="A215" s="29">
        <f t="shared" si="3"/>
        <v>210</v>
      </c>
      <c r="B215" s="32" t="s">
        <v>6</v>
      </c>
      <c r="C215" s="29" t="s">
        <v>1299</v>
      </c>
      <c r="D215" s="29">
        <v>1000</v>
      </c>
      <c r="E215" s="29" t="s">
        <v>1308</v>
      </c>
      <c r="F215" s="29" t="s">
        <v>1371</v>
      </c>
      <c r="G215" s="40">
        <v>23810</v>
      </c>
      <c r="H215" s="35">
        <v>43545</v>
      </c>
      <c r="I215" s="32" t="s">
        <v>2067</v>
      </c>
      <c r="J215" s="28" t="s">
        <v>1966</v>
      </c>
      <c r="K215" s="28"/>
      <c r="L215"/>
      <c r="M215"/>
      <c r="N215"/>
      <c r="O215"/>
      <c r="P215"/>
      <c r="Q215"/>
      <c r="R215"/>
      <c r="S215"/>
      <c r="T215"/>
      <c r="U215"/>
      <c r="V215"/>
      <c r="W215"/>
      <c r="X215"/>
    </row>
    <row r="216" spans="1:24" s="7" customFormat="1" ht="86.25" customHeight="1">
      <c r="A216" s="29">
        <f t="shared" si="3"/>
        <v>211</v>
      </c>
      <c r="B216" s="32" t="s">
        <v>6</v>
      </c>
      <c r="C216" s="29" t="s">
        <v>1302</v>
      </c>
      <c r="D216" s="29">
        <v>1000</v>
      </c>
      <c r="E216" s="29" t="s">
        <v>1308</v>
      </c>
      <c r="F216" s="29" t="s">
        <v>1348</v>
      </c>
      <c r="G216" s="40">
        <v>23810</v>
      </c>
      <c r="H216" s="35">
        <v>43524</v>
      </c>
      <c r="I216" s="28" t="s">
        <v>1407</v>
      </c>
      <c r="J216" s="28" t="s">
        <v>1966</v>
      </c>
      <c r="K216" s="28"/>
      <c r="L216"/>
      <c r="M216"/>
      <c r="N216"/>
      <c r="O216"/>
      <c r="P216"/>
      <c r="Q216"/>
      <c r="R216"/>
      <c r="S216"/>
      <c r="T216"/>
      <c r="U216"/>
      <c r="V216"/>
      <c r="W216"/>
      <c r="X216"/>
    </row>
    <row r="217" spans="1:24" s="7" customFormat="1" ht="86.25" customHeight="1">
      <c r="A217" s="29">
        <f t="shared" si="3"/>
        <v>212</v>
      </c>
      <c r="B217" s="32" t="s">
        <v>6</v>
      </c>
      <c r="C217" s="29" t="s">
        <v>1302</v>
      </c>
      <c r="D217" s="29">
        <v>1000</v>
      </c>
      <c r="E217" s="29" t="s">
        <v>1308</v>
      </c>
      <c r="F217" s="29" t="s">
        <v>1451</v>
      </c>
      <c r="G217" s="40">
        <v>23810</v>
      </c>
      <c r="H217" s="35">
        <v>43574</v>
      </c>
      <c r="I217" s="28" t="s">
        <v>1481</v>
      </c>
      <c r="J217" s="28" t="s">
        <v>1966</v>
      </c>
      <c r="K217" s="28"/>
      <c r="L217"/>
      <c r="M217"/>
      <c r="N217"/>
      <c r="O217"/>
      <c r="P217"/>
      <c r="Q217"/>
      <c r="R217"/>
      <c r="S217"/>
      <c r="T217"/>
      <c r="U217"/>
      <c r="V217"/>
      <c r="W217"/>
      <c r="X217"/>
    </row>
    <row r="218" spans="1:24" s="7" customFormat="1" ht="86.25" customHeight="1">
      <c r="A218" s="29">
        <f t="shared" si="3"/>
        <v>213</v>
      </c>
      <c r="B218" s="32" t="s">
        <v>6</v>
      </c>
      <c r="C218" s="29" t="s">
        <v>1299</v>
      </c>
      <c r="D218" s="29">
        <v>1000</v>
      </c>
      <c r="E218" s="29" t="s">
        <v>160</v>
      </c>
      <c r="F218" s="103" t="s">
        <v>2157</v>
      </c>
      <c r="G218" s="40">
        <v>23810</v>
      </c>
      <c r="H218" s="35">
        <v>43907</v>
      </c>
      <c r="I218" s="32" t="s">
        <v>2192</v>
      </c>
      <c r="J218" s="28" t="s">
        <v>1966</v>
      </c>
      <c r="K218" s="28"/>
      <c r="L218"/>
      <c r="M218"/>
      <c r="N218"/>
      <c r="O218"/>
      <c r="P218"/>
      <c r="Q218"/>
      <c r="R218"/>
      <c r="S218"/>
      <c r="T218"/>
      <c r="U218"/>
      <c r="V218"/>
      <c r="W218"/>
      <c r="X218"/>
    </row>
    <row r="219" spans="1:24" s="7" customFormat="1" ht="86.25" customHeight="1">
      <c r="A219" s="29">
        <f t="shared" si="3"/>
        <v>214</v>
      </c>
      <c r="B219" s="32" t="s">
        <v>6</v>
      </c>
      <c r="C219" s="29" t="s">
        <v>1302</v>
      </c>
      <c r="D219" s="29">
        <v>1000</v>
      </c>
      <c r="E219" s="29" t="s">
        <v>1308</v>
      </c>
      <c r="F219" s="29" t="s">
        <v>1351</v>
      </c>
      <c r="G219" s="40">
        <v>23810</v>
      </c>
      <c r="H219" s="35">
        <v>43537</v>
      </c>
      <c r="I219" s="28" t="s">
        <v>1415</v>
      </c>
      <c r="J219" s="28" t="s">
        <v>1966</v>
      </c>
      <c r="K219" s="28"/>
      <c r="L219"/>
      <c r="M219"/>
      <c r="N219"/>
      <c r="O219"/>
      <c r="P219"/>
      <c r="Q219"/>
      <c r="R219"/>
      <c r="S219"/>
      <c r="T219"/>
      <c r="U219"/>
      <c r="V219"/>
      <c r="W219"/>
      <c r="X219"/>
    </row>
    <row r="220" spans="1:24" s="7" customFormat="1" ht="86.25" customHeight="1">
      <c r="A220" s="29">
        <f t="shared" si="3"/>
        <v>215</v>
      </c>
      <c r="B220" s="32" t="s">
        <v>6</v>
      </c>
      <c r="C220" s="29" t="s">
        <v>1302</v>
      </c>
      <c r="D220" s="29">
        <v>1000</v>
      </c>
      <c r="E220" s="29" t="s">
        <v>160</v>
      </c>
      <c r="F220" s="29" t="s">
        <v>2279</v>
      </c>
      <c r="G220" s="40">
        <v>23810</v>
      </c>
      <c r="H220" s="35">
        <v>43474</v>
      </c>
      <c r="I220" s="32" t="s">
        <v>2050</v>
      </c>
      <c r="J220" s="28" t="s">
        <v>1966</v>
      </c>
      <c r="K220" s="28"/>
      <c r="L220"/>
      <c r="M220"/>
      <c r="N220"/>
      <c r="O220"/>
      <c r="P220"/>
      <c r="Q220"/>
      <c r="R220"/>
      <c r="S220"/>
      <c r="T220"/>
      <c r="U220"/>
      <c r="V220"/>
      <c r="W220"/>
      <c r="X220"/>
    </row>
    <row r="221" spans="1:24" s="7" customFormat="1" ht="86.25" customHeight="1">
      <c r="A221" s="29">
        <f t="shared" si="3"/>
        <v>216</v>
      </c>
      <c r="B221" s="32" t="s">
        <v>6</v>
      </c>
      <c r="C221" s="29" t="s">
        <v>2538</v>
      </c>
      <c r="D221" s="81">
        <v>1000</v>
      </c>
      <c r="E221" s="31" t="s">
        <v>2303</v>
      </c>
      <c r="F221" s="29" t="s">
        <v>2540</v>
      </c>
      <c r="G221" s="40">
        <v>23810</v>
      </c>
      <c r="H221" s="35">
        <v>44181</v>
      </c>
      <c r="I221" s="28" t="s">
        <v>2543</v>
      </c>
      <c r="J221" s="28" t="s">
        <v>1966</v>
      </c>
      <c r="K221" s="28"/>
      <c r="L221" s="94"/>
      <c r="M221" s="95"/>
      <c r="N221" s="95"/>
      <c r="O221" s="95"/>
      <c r="P221" s="95"/>
      <c r="Q221" s="95"/>
      <c r="R221" s="95"/>
      <c r="S221" s="95"/>
      <c r="T221" s="95"/>
      <c r="U221" s="95"/>
      <c r="V221" s="95"/>
      <c r="W221" s="95"/>
      <c r="X221" s="95"/>
    </row>
    <row r="222" spans="1:24" s="7" customFormat="1" ht="88.5" customHeight="1">
      <c r="A222" s="29">
        <f t="shared" si="3"/>
        <v>217</v>
      </c>
      <c r="B222" s="32" t="s">
        <v>6</v>
      </c>
      <c r="C222" s="29" t="s">
        <v>1299</v>
      </c>
      <c r="D222" s="29">
        <v>1000</v>
      </c>
      <c r="E222" s="29" t="s">
        <v>1308</v>
      </c>
      <c r="F222" s="29" t="s">
        <v>1589</v>
      </c>
      <c r="G222" s="40">
        <v>23810</v>
      </c>
      <c r="H222" s="35">
        <v>43634</v>
      </c>
      <c r="I222" s="28" t="s">
        <v>1609</v>
      </c>
      <c r="J222" s="28" t="s">
        <v>1966</v>
      </c>
      <c r="K222" s="28"/>
      <c r="L222"/>
      <c r="M222"/>
      <c r="N222"/>
      <c r="O222"/>
      <c r="P222"/>
      <c r="Q222"/>
      <c r="R222"/>
      <c r="S222"/>
      <c r="T222"/>
      <c r="U222"/>
      <c r="V222"/>
      <c r="W222"/>
      <c r="X222"/>
    </row>
    <row r="223" spans="1:24" s="7" customFormat="1" ht="88.5" customHeight="1">
      <c r="A223" s="29">
        <f t="shared" si="3"/>
        <v>218</v>
      </c>
      <c r="B223" s="32" t="s">
        <v>6</v>
      </c>
      <c r="C223" s="29" t="s">
        <v>1299</v>
      </c>
      <c r="D223" s="29">
        <v>1000</v>
      </c>
      <c r="E223" s="29" t="s">
        <v>160</v>
      </c>
      <c r="F223" s="103" t="s">
        <v>2203</v>
      </c>
      <c r="G223" s="40">
        <v>23810</v>
      </c>
      <c r="H223" s="35">
        <v>43917</v>
      </c>
      <c r="I223" s="32" t="s">
        <v>2199</v>
      </c>
      <c r="J223" s="28" t="s">
        <v>1966</v>
      </c>
      <c r="K223" s="28"/>
      <c r="L223"/>
      <c r="M223"/>
      <c r="N223"/>
      <c r="O223"/>
      <c r="P223"/>
      <c r="Q223"/>
      <c r="R223"/>
      <c r="S223"/>
      <c r="T223"/>
      <c r="U223"/>
      <c r="V223"/>
      <c r="W223"/>
      <c r="X223"/>
    </row>
    <row r="224" spans="1:24" s="7" customFormat="1" ht="88.5" customHeight="1">
      <c r="A224" s="29">
        <f t="shared" si="3"/>
        <v>219</v>
      </c>
      <c r="B224" s="32" t="s">
        <v>6</v>
      </c>
      <c r="C224" s="29" t="s">
        <v>1299</v>
      </c>
      <c r="D224" s="29">
        <v>1000</v>
      </c>
      <c r="E224" s="29" t="s">
        <v>1308</v>
      </c>
      <c r="F224" s="29" t="s">
        <v>1368</v>
      </c>
      <c r="G224" s="40">
        <v>23810</v>
      </c>
      <c r="H224" s="35">
        <v>43545</v>
      </c>
      <c r="I224" s="32" t="s">
        <v>2067</v>
      </c>
      <c r="J224" s="28" t="s">
        <v>1966</v>
      </c>
      <c r="K224" s="28"/>
      <c r="L224"/>
      <c r="M224"/>
      <c r="N224"/>
      <c r="O224"/>
      <c r="P224"/>
      <c r="Q224"/>
      <c r="R224"/>
      <c r="S224"/>
      <c r="T224"/>
      <c r="U224"/>
      <c r="V224"/>
      <c r="W224"/>
      <c r="X224"/>
    </row>
    <row r="225" spans="1:24" s="7" customFormat="1" ht="88.5" customHeight="1">
      <c r="A225" s="29">
        <f t="shared" si="3"/>
        <v>220</v>
      </c>
      <c r="B225" s="32" t="s">
        <v>6</v>
      </c>
      <c r="C225" s="29" t="s">
        <v>1299</v>
      </c>
      <c r="D225" s="29">
        <v>1000</v>
      </c>
      <c r="E225" s="29" t="s">
        <v>160</v>
      </c>
      <c r="F225" s="29" t="s">
        <v>2280</v>
      </c>
      <c r="G225" s="40">
        <v>23810</v>
      </c>
      <c r="H225" s="35">
        <v>43486</v>
      </c>
      <c r="I225" s="32" t="s">
        <v>2281</v>
      </c>
      <c r="J225" s="28" t="s">
        <v>1966</v>
      </c>
      <c r="K225" s="28"/>
      <c r="L225"/>
      <c r="M225"/>
      <c r="N225"/>
      <c r="O225"/>
      <c r="P225"/>
      <c r="Q225"/>
      <c r="R225"/>
      <c r="S225"/>
      <c r="T225"/>
      <c r="U225"/>
      <c r="V225"/>
      <c r="W225"/>
      <c r="X225"/>
    </row>
    <row r="226" spans="1:24" s="7" customFormat="1" ht="88.5" customHeight="1">
      <c r="A226" s="29">
        <f t="shared" si="3"/>
        <v>221</v>
      </c>
      <c r="B226" s="32" t="s">
        <v>6</v>
      </c>
      <c r="C226" s="29" t="s">
        <v>314</v>
      </c>
      <c r="D226" s="33">
        <v>1000</v>
      </c>
      <c r="E226" s="29" t="s">
        <v>261</v>
      </c>
      <c r="F226" s="29" t="s">
        <v>315</v>
      </c>
      <c r="G226" s="40">
        <v>23810</v>
      </c>
      <c r="H226" s="35">
        <v>43745</v>
      </c>
      <c r="I226" s="28" t="s">
        <v>1979</v>
      </c>
      <c r="J226" s="28" t="s">
        <v>1966</v>
      </c>
      <c r="K226" s="28"/>
      <c r="L226" s="3"/>
      <c r="M226" s="3"/>
      <c r="N226" s="3"/>
      <c r="O226" s="3"/>
      <c r="P226" s="3"/>
      <c r="Q226" s="3"/>
      <c r="R226" s="3"/>
      <c r="S226" s="3"/>
      <c r="T226" s="3"/>
      <c r="U226" s="3"/>
      <c r="V226" s="3"/>
      <c r="W226" s="3"/>
      <c r="X226" s="3"/>
    </row>
    <row r="227" spans="1:24" s="5" customFormat="1" ht="88.5" customHeight="1">
      <c r="A227" s="29">
        <f t="shared" si="3"/>
        <v>222</v>
      </c>
      <c r="B227" s="32" t="s">
        <v>6</v>
      </c>
      <c r="C227" s="29" t="s">
        <v>1299</v>
      </c>
      <c r="D227" s="29">
        <v>1000</v>
      </c>
      <c r="E227" s="29" t="s">
        <v>1308</v>
      </c>
      <c r="F227" s="29" t="s">
        <v>2004</v>
      </c>
      <c r="G227" s="40">
        <v>23810</v>
      </c>
      <c r="H227" s="35">
        <v>43809</v>
      </c>
      <c r="I227" s="32" t="s">
        <v>2020</v>
      </c>
      <c r="J227" s="28" t="s">
        <v>1966</v>
      </c>
      <c r="K227" s="28"/>
      <c r="L227"/>
      <c r="M227"/>
      <c r="N227"/>
      <c r="O227"/>
      <c r="P227"/>
      <c r="Q227"/>
      <c r="R227"/>
      <c r="S227"/>
      <c r="T227"/>
      <c r="U227"/>
      <c r="V227"/>
      <c r="W227"/>
      <c r="X227"/>
    </row>
    <row r="228" spans="1:24" s="5" customFormat="1" ht="88.5" customHeight="1">
      <c r="A228" s="29">
        <f t="shared" si="3"/>
        <v>223</v>
      </c>
      <c r="B228" s="32" t="s">
        <v>6</v>
      </c>
      <c r="C228" s="29" t="s">
        <v>1299</v>
      </c>
      <c r="D228" s="29">
        <v>1000</v>
      </c>
      <c r="E228" s="29" t="s">
        <v>1308</v>
      </c>
      <c r="F228" s="29" t="s">
        <v>2056</v>
      </c>
      <c r="G228" s="40">
        <v>23810</v>
      </c>
      <c r="H228" s="35">
        <v>43545</v>
      </c>
      <c r="I228" s="32" t="s">
        <v>2057</v>
      </c>
      <c r="J228" s="28" t="s">
        <v>1966</v>
      </c>
      <c r="K228" s="28"/>
      <c r="L228"/>
      <c r="M228"/>
      <c r="N228"/>
      <c r="O228"/>
      <c r="P228"/>
      <c r="Q228"/>
      <c r="R228"/>
      <c r="S228"/>
      <c r="T228"/>
      <c r="U228"/>
      <c r="V228"/>
      <c r="W228"/>
      <c r="X228"/>
    </row>
    <row r="229" spans="1:24" s="5" customFormat="1" ht="88.5" customHeight="1">
      <c r="A229" s="29">
        <f t="shared" si="3"/>
        <v>224</v>
      </c>
      <c r="B229" s="32" t="s">
        <v>6</v>
      </c>
      <c r="C229" s="29" t="s">
        <v>1299</v>
      </c>
      <c r="D229" s="29">
        <v>1000</v>
      </c>
      <c r="E229" s="29" t="s">
        <v>1308</v>
      </c>
      <c r="F229" s="29" t="s">
        <v>1996</v>
      </c>
      <c r="G229" s="40">
        <v>23810</v>
      </c>
      <c r="H229" s="35">
        <v>43809</v>
      </c>
      <c r="I229" s="32" t="s">
        <v>2020</v>
      </c>
      <c r="J229" s="28" t="s">
        <v>1966</v>
      </c>
      <c r="K229" s="28"/>
      <c r="L229"/>
      <c r="M229"/>
      <c r="N229"/>
      <c r="O229"/>
      <c r="P229"/>
      <c r="Q229"/>
      <c r="R229"/>
      <c r="S229"/>
      <c r="T229"/>
      <c r="U229"/>
      <c r="V229"/>
      <c r="W229"/>
      <c r="X229"/>
    </row>
    <row r="230" spans="1:24" s="5" customFormat="1" ht="88.5" customHeight="1">
      <c r="A230" s="29">
        <f t="shared" si="3"/>
        <v>225</v>
      </c>
      <c r="B230" s="32" t="s">
        <v>6</v>
      </c>
      <c r="C230" s="32" t="s">
        <v>1299</v>
      </c>
      <c r="D230" s="29">
        <v>1000</v>
      </c>
      <c r="E230" s="29" t="s">
        <v>160</v>
      </c>
      <c r="F230" s="29" t="s">
        <v>2228</v>
      </c>
      <c r="G230" s="40">
        <v>23810</v>
      </c>
      <c r="H230" s="35">
        <v>44025</v>
      </c>
      <c r="I230" s="32" t="s">
        <v>2244</v>
      </c>
      <c r="J230" s="28" t="s">
        <v>1966</v>
      </c>
      <c r="K230" s="28"/>
      <c r="L230"/>
      <c r="M230"/>
      <c r="N230"/>
      <c r="O230"/>
      <c r="P230"/>
      <c r="Q230"/>
      <c r="R230"/>
      <c r="S230"/>
      <c r="T230"/>
      <c r="U230"/>
      <c r="V230"/>
      <c r="W230"/>
      <c r="X230"/>
    </row>
    <row r="231" spans="1:24" s="7" customFormat="1" ht="88.5" customHeight="1">
      <c r="A231" s="29">
        <f t="shared" si="3"/>
        <v>226</v>
      </c>
      <c r="B231" s="32" t="s">
        <v>6</v>
      </c>
      <c r="C231" s="29" t="s">
        <v>2538</v>
      </c>
      <c r="D231" s="81">
        <v>1000</v>
      </c>
      <c r="E231" s="31" t="s">
        <v>2303</v>
      </c>
      <c r="F231" s="29" t="s">
        <v>2539</v>
      </c>
      <c r="G231" s="40">
        <v>23810</v>
      </c>
      <c r="H231" s="35">
        <v>44180</v>
      </c>
      <c r="I231" s="28" t="s">
        <v>2542</v>
      </c>
      <c r="J231" s="28" t="s">
        <v>1966</v>
      </c>
      <c r="K231" s="28"/>
      <c r="L231" s="94"/>
      <c r="M231" s="95"/>
      <c r="N231" s="95"/>
      <c r="O231" s="95"/>
      <c r="P231" s="95"/>
      <c r="Q231" s="95"/>
      <c r="R231" s="95"/>
      <c r="S231" s="95"/>
      <c r="T231" s="95"/>
      <c r="U231" s="95"/>
      <c r="V231" s="95"/>
      <c r="W231" s="95"/>
      <c r="X231" s="95"/>
    </row>
    <row r="232" spans="1:24" s="7" customFormat="1" ht="88.5" customHeight="1">
      <c r="A232" s="29">
        <f t="shared" si="3"/>
        <v>227</v>
      </c>
      <c r="B232" s="32" t="s">
        <v>6</v>
      </c>
      <c r="C232" s="32" t="s">
        <v>1299</v>
      </c>
      <c r="D232" s="29">
        <v>1000</v>
      </c>
      <c r="E232" s="29" t="s">
        <v>160</v>
      </c>
      <c r="F232" s="29" t="s">
        <v>2231</v>
      </c>
      <c r="G232" s="40">
        <v>23810</v>
      </c>
      <c r="H232" s="35">
        <v>44028</v>
      </c>
      <c r="I232" s="32" t="s">
        <v>2246</v>
      </c>
      <c r="J232" s="28" t="s">
        <v>1966</v>
      </c>
      <c r="K232" s="28"/>
      <c r="L232"/>
      <c r="M232"/>
      <c r="N232"/>
      <c r="O232"/>
      <c r="P232"/>
      <c r="Q232"/>
      <c r="R232"/>
      <c r="S232"/>
      <c r="T232"/>
      <c r="U232"/>
      <c r="V232"/>
      <c r="W232"/>
      <c r="X232"/>
    </row>
    <row r="233" spans="1:24" s="7" customFormat="1" ht="88.5" customHeight="1">
      <c r="A233" s="29">
        <f t="shared" si="3"/>
        <v>228</v>
      </c>
      <c r="B233" s="32" t="s">
        <v>6</v>
      </c>
      <c r="C233" s="29" t="s">
        <v>1299</v>
      </c>
      <c r="D233" s="29">
        <v>1000</v>
      </c>
      <c r="E233" s="29" t="s">
        <v>1308</v>
      </c>
      <c r="F233" s="29" t="s">
        <v>1618</v>
      </c>
      <c r="G233" s="40">
        <v>23810</v>
      </c>
      <c r="H233" s="35">
        <v>43612</v>
      </c>
      <c r="I233" s="28" t="s">
        <v>1628</v>
      </c>
      <c r="J233" s="28" t="s">
        <v>1966</v>
      </c>
      <c r="K233" s="28"/>
      <c r="L233"/>
      <c r="M233"/>
      <c r="N233"/>
      <c r="O233"/>
      <c r="P233"/>
      <c r="Q233"/>
      <c r="R233"/>
      <c r="S233"/>
      <c r="T233"/>
      <c r="U233"/>
      <c r="V233"/>
      <c r="W233"/>
      <c r="X233"/>
    </row>
    <row r="234" spans="1:24" s="7" customFormat="1" ht="88.5" customHeight="1">
      <c r="A234" s="29">
        <f t="shared" si="3"/>
        <v>229</v>
      </c>
      <c r="B234" s="32" t="s">
        <v>6</v>
      </c>
      <c r="C234" s="29" t="s">
        <v>1302</v>
      </c>
      <c r="D234" s="29">
        <v>1000</v>
      </c>
      <c r="E234" s="29" t="s">
        <v>1308</v>
      </c>
      <c r="F234" s="29" t="s">
        <v>1350</v>
      </c>
      <c r="G234" s="40">
        <v>23810</v>
      </c>
      <c r="H234" s="35">
        <v>43528</v>
      </c>
      <c r="I234" s="28" t="s">
        <v>1397</v>
      </c>
      <c r="J234" s="28" t="s">
        <v>1966</v>
      </c>
      <c r="K234" s="28"/>
      <c r="L234"/>
      <c r="M234"/>
      <c r="N234"/>
      <c r="O234"/>
      <c r="P234"/>
      <c r="Q234"/>
      <c r="R234"/>
      <c r="S234"/>
      <c r="T234"/>
      <c r="U234"/>
      <c r="V234"/>
      <c r="W234"/>
      <c r="X234"/>
    </row>
    <row r="235" spans="1:24" s="7" customFormat="1" ht="88.5" customHeight="1">
      <c r="A235" s="29">
        <f t="shared" si="3"/>
        <v>230</v>
      </c>
      <c r="B235" s="32" t="s">
        <v>6</v>
      </c>
      <c r="C235" s="29" t="s">
        <v>1299</v>
      </c>
      <c r="D235" s="29">
        <v>1000</v>
      </c>
      <c r="E235" s="29" t="s">
        <v>160</v>
      </c>
      <c r="F235" s="29" t="s">
        <v>2205</v>
      </c>
      <c r="G235" s="40">
        <v>23810</v>
      </c>
      <c r="H235" s="35">
        <v>43944</v>
      </c>
      <c r="I235" s="32" t="s">
        <v>2199</v>
      </c>
      <c r="J235" s="28" t="s">
        <v>1966</v>
      </c>
      <c r="K235" s="28"/>
      <c r="L235"/>
      <c r="M235"/>
      <c r="N235"/>
      <c r="O235"/>
      <c r="P235"/>
      <c r="Q235"/>
      <c r="R235"/>
      <c r="S235"/>
      <c r="T235"/>
      <c r="U235"/>
      <c r="V235"/>
      <c r="W235"/>
      <c r="X235"/>
    </row>
    <row r="236" spans="1:24" s="7" customFormat="1" ht="88.5" customHeight="1">
      <c r="A236" s="29">
        <f t="shared" si="3"/>
        <v>231</v>
      </c>
      <c r="B236" s="32" t="s">
        <v>6</v>
      </c>
      <c r="C236" s="31" t="s">
        <v>1958</v>
      </c>
      <c r="D236" s="29">
        <v>1000</v>
      </c>
      <c r="E236" s="29" t="s">
        <v>1308</v>
      </c>
      <c r="F236" s="29" t="s">
        <v>1935</v>
      </c>
      <c r="G236" s="40">
        <v>23810</v>
      </c>
      <c r="H236" s="35">
        <v>43780</v>
      </c>
      <c r="I236" s="32" t="s">
        <v>1970</v>
      </c>
      <c r="J236" s="28" t="s">
        <v>1966</v>
      </c>
      <c r="K236" s="28"/>
      <c r="L236"/>
      <c r="M236"/>
      <c r="N236"/>
      <c r="O236"/>
      <c r="P236"/>
      <c r="Q236"/>
      <c r="R236"/>
      <c r="S236"/>
      <c r="T236"/>
      <c r="U236"/>
      <c r="V236"/>
      <c r="W236"/>
      <c r="X236"/>
    </row>
    <row r="237" spans="1:24" s="7" customFormat="1" ht="88.5" customHeight="1">
      <c r="A237" s="29">
        <f t="shared" si="3"/>
        <v>232</v>
      </c>
      <c r="B237" s="32" t="s">
        <v>6</v>
      </c>
      <c r="C237" s="29" t="s">
        <v>1299</v>
      </c>
      <c r="D237" s="29">
        <v>1000</v>
      </c>
      <c r="E237" s="29" t="s">
        <v>1308</v>
      </c>
      <c r="F237" s="29" t="s">
        <v>1385</v>
      </c>
      <c r="G237" s="40">
        <v>23810</v>
      </c>
      <c r="H237" s="35">
        <v>43545</v>
      </c>
      <c r="I237" s="32" t="s">
        <v>2067</v>
      </c>
      <c r="J237" s="28" t="s">
        <v>1966</v>
      </c>
      <c r="K237" s="28"/>
      <c r="L237"/>
      <c r="M237"/>
      <c r="N237"/>
      <c r="O237"/>
      <c r="P237"/>
      <c r="Q237"/>
      <c r="R237"/>
      <c r="S237"/>
      <c r="T237"/>
      <c r="U237"/>
      <c r="V237"/>
      <c r="W237"/>
      <c r="X237"/>
    </row>
    <row r="238" spans="1:24" s="7" customFormat="1" ht="88.5" customHeight="1">
      <c r="A238" s="29">
        <f t="shared" si="3"/>
        <v>233</v>
      </c>
      <c r="B238" s="32" t="s">
        <v>6</v>
      </c>
      <c r="C238" s="29" t="s">
        <v>1302</v>
      </c>
      <c r="D238" s="29">
        <v>1000</v>
      </c>
      <c r="E238" s="29" t="s">
        <v>1308</v>
      </c>
      <c r="F238" s="29" t="s">
        <v>1347</v>
      </c>
      <c r="G238" s="40">
        <v>23810</v>
      </c>
      <c r="H238" s="35">
        <v>43511</v>
      </c>
      <c r="I238" s="28" t="s">
        <v>1404</v>
      </c>
      <c r="J238" s="28" t="s">
        <v>1966</v>
      </c>
      <c r="K238" s="28"/>
      <c r="L238"/>
      <c r="M238"/>
      <c r="N238"/>
      <c r="O238"/>
      <c r="P238"/>
      <c r="Q238"/>
      <c r="R238"/>
      <c r="S238"/>
      <c r="T238"/>
      <c r="U238"/>
      <c r="V238"/>
      <c r="W238"/>
      <c r="X238"/>
    </row>
    <row r="239" spans="1:24" s="7" customFormat="1" ht="88.5" customHeight="1">
      <c r="A239" s="29">
        <f t="shared" si="3"/>
        <v>234</v>
      </c>
      <c r="B239" s="32" t="s">
        <v>6</v>
      </c>
      <c r="C239" s="29" t="s">
        <v>1299</v>
      </c>
      <c r="D239" s="29">
        <v>1000</v>
      </c>
      <c r="E239" s="29" t="s">
        <v>160</v>
      </c>
      <c r="F239" s="29" t="s">
        <v>2652</v>
      </c>
      <c r="G239" s="40">
        <v>23810</v>
      </c>
      <c r="H239" s="35">
        <v>44147</v>
      </c>
      <c r="I239" s="32" t="s">
        <v>2663</v>
      </c>
      <c r="J239" s="28" t="s">
        <v>1966</v>
      </c>
      <c r="K239" s="122"/>
      <c r="L239"/>
      <c r="M239"/>
      <c r="N239"/>
      <c r="O239"/>
      <c r="P239"/>
      <c r="Q239"/>
      <c r="R239"/>
      <c r="S239"/>
      <c r="T239"/>
      <c r="U239"/>
      <c r="V239"/>
      <c r="W239"/>
      <c r="X239"/>
    </row>
    <row r="240" spans="1:24" s="7" customFormat="1" ht="88.5" customHeight="1">
      <c r="A240" s="29">
        <f t="shared" si="3"/>
        <v>235</v>
      </c>
      <c r="B240" s="32" t="s">
        <v>6</v>
      </c>
      <c r="C240" s="29" t="s">
        <v>1958</v>
      </c>
      <c r="D240" s="29">
        <v>1000</v>
      </c>
      <c r="E240" s="31" t="s">
        <v>1308</v>
      </c>
      <c r="F240" s="29" t="s">
        <v>1936</v>
      </c>
      <c r="G240" s="40">
        <v>23810</v>
      </c>
      <c r="H240" s="35">
        <v>43776</v>
      </c>
      <c r="I240" s="32" t="s">
        <v>1969</v>
      </c>
      <c r="J240" s="28" t="s">
        <v>1966</v>
      </c>
      <c r="K240" s="28"/>
      <c r="L240"/>
      <c r="M240"/>
      <c r="N240"/>
      <c r="O240"/>
      <c r="P240"/>
      <c r="Q240"/>
      <c r="R240"/>
      <c r="S240"/>
      <c r="T240"/>
      <c r="U240"/>
      <c r="V240"/>
      <c r="W240"/>
      <c r="X240"/>
    </row>
    <row r="241" spans="1:24" s="7" customFormat="1" ht="88.5" customHeight="1">
      <c r="A241" s="29">
        <f t="shared" si="3"/>
        <v>236</v>
      </c>
      <c r="B241" s="32" t="s">
        <v>6</v>
      </c>
      <c r="C241" s="29" t="s">
        <v>173</v>
      </c>
      <c r="D241" s="81">
        <v>1000</v>
      </c>
      <c r="E241" s="31" t="s">
        <v>2303</v>
      </c>
      <c r="F241" s="29" t="s">
        <v>174</v>
      </c>
      <c r="G241" s="40">
        <v>23810</v>
      </c>
      <c r="H241" s="35">
        <v>43745</v>
      </c>
      <c r="I241" s="28" t="s">
        <v>1979</v>
      </c>
      <c r="J241" s="28" t="s">
        <v>1966</v>
      </c>
      <c r="K241" s="28"/>
      <c r="L241" s="6"/>
    </row>
    <row r="242" spans="1:24" s="7" customFormat="1" ht="88.5" customHeight="1">
      <c r="A242" s="29">
        <f t="shared" si="3"/>
        <v>237</v>
      </c>
      <c r="B242" s="32" t="s">
        <v>6</v>
      </c>
      <c r="C242" s="29" t="s">
        <v>2538</v>
      </c>
      <c r="D242" s="81">
        <v>1000</v>
      </c>
      <c r="E242" s="31" t="s">
        <v>2303</v>
      </c>
      <c r="F242" s="29" t="s">
        <v>2532</v>
      </c>
      <c r="G242" s="40">
        <v>23810</v>
      </c>
      <c r="H242" s="35">
        <v>44166</v>
      </c>
      <c r="I242" s="28" t="s">
        <v>2533</v>
      </c>
      <c r="J242" s="28" t="s">
        <v>1966</v>
      </c>
      <c r="K242" s="28"/>
      <c r="L242" s="94"/>
      <c r="M242" s="95"/>
      <c r="N242" s="95"/>
      <c r="O242" s="95"/>
      <c r="P242" s="95"/>
      <c r="Q242" s="95"/>
      <c r="R242" s="95"/>
      <c r="S242" s="95"/>
      <c r="T242" s="95"/>
      <c r="U242" s="95"/>
      <c r="V242" s="95"/>
      <c r="W242" s="95"/>
      <c r="X242" s="95"/>
    </row>
    <row r="243" spans="1:24" s="7" customFormat="1" ht="88.5" customHeight="1">
      <c r="A243" s="29">
        <f t="shared" si="3"/>
        <v>238</v>
      </c>
      <c r="B243" s="32" t="s">
        <v>6</v>
      </c>
      <c r="C243" s="29" t="s">
        <v>1299</v>
      </c>
      <c r="D243" s="29">
        <v>1000</v>
      </c>
      <c r="E243" s="31" t="s">
        <v>160</v>
      </c>
      <c r="F243" s="29" t="s">
        <v>2227</v>
      </c>
      <c r="G243" s="40">
        <v>23810</v>
      </c>
      <c r="H243" s="35">
        <v>44018</v>
      </c>
      <c r="I243" s="32" t="s">
        <v>2243</v>
      </c>
      <c r="J243" s="28" t="s">
        <v>1966</v>
      </c>
      <c r="K243" s="28"/>
      <c r="L243"/>
      <c r="M243"/>
      <c r="N243"/>
      <c r="O243"/>
      <c r="P243"/>
      <c r="Q243"/>
      <c r="R243"/>
      <c r="S243"/>
      <c r="T243"/>
      <c r="U243"/>
      <c r="V243"/>
      <c r="W243"/>
      <c r="X243"/>
    </row>
    <row r="244" spans="1:24" s="7" customFormat="1" ht="88.5" customHeight="1">
      <c r="A244" s="29">
        <f t="shared" si="3"/>
        <v>239</v>
      </c>
      <c r="B244" s="32" t="s">
        <v>6</v>
      </c>
      <c r="C244" s="29" t="s">
        <v>151</v>
      </c>
      <c r="D244" s="36">
        <v>1000</v>
      </c>
      <c r="E244" s="31" t="s">
        <v>2303</v>
      </c>
      <c r="F244" s="29" t="s">
        <v>196</v>
      </c>
      <c r="G244" s="40">
        <v>23810</v>
      </c>
      <c r="H244" s="35">
        <v>43745</v>
      </c>
      <c r="I244" s="28" t="s">
        <v>1979</v>
      </c>
      <c r="J244" s="28" t="s">
        <v>1966</v>
      </c>
      <c r="K244" s="28"/>
      <c r="L244" s="6"/>
    </row>
    <row r="245" spans="1:24" s="7" customFormat="1" ht="88.5" customHeight="1">
      <c r="A245" s="29">
        <f t="shared" si="3"/>
        <v>240</v>
      </c>
      <c r="B245" s="32" t="s">
        <v>6</v>
      </c>
      <c r="C245" s="29" t="s">
        <v>151</v>
      </c>
      <c r="D245" s="36">
        <v>1000</v>
      </c>
      <c r="E245" s="31" t="s">
        <v>2303</v>
      </c>
      <c r="F245" s="29" t="s">
        <v>194</v>
      </c>
      <c r="G245" s="40">
        <v>23810</v>
      </c>
      <c r="H245" s="35">
        <v>43745</v>
      </c>
      <c r="I245" s="28" t="s">
        <v>1979</v>
      </c>
      <c r="J245" s="28" t="s">
        <v>1966</v>
      </c>
      <c r="K245" s="28"/>
      <c r="L245" s="6"/>
    </row>
    <row r="246" spans="1:24" s="7" customFormat="1" ht="88.5" customHeight="1">
      <c r="A246" s="29">
        <f t="shared" si="3"/>
        <v>241</v>
      </c>
      <c r="B246" s="32" t="s">
        <v>6</v>
      </c>
      <c r="C246" s="29" t="s">
        <v>766</v>
      </c>
      <c r="D246" s="29">
        <v>1000</v>
      </c>
      <c r="E246" s="31" t="s">
        <v>160</v>
      </c>
      <c r="F246" s="29" t="s">
        <v>934</v>
      </c>
      <c r="G246" s="40">
        <v>23810</v>
      </c>
      <c r="H246" s="35">
        <v>43452</v>
      </c>
      <c r="I246" s="32" t="s">
        <v>2063</v>
      </c>
      <c r="J246" s="28" t="s">
        <v>1966</v>
      </c>
      <c r="K246" s="28"/>
      <c r="L246"/>
      <c r="M246"/>
      <c r="N246"/>
      <c r="O246"/>
      <c r="P246"/>
      <c r="Q246"/>
      <c r="R246"/>
      <c r="S246"/>
      <c r="T246"/>
      <c r="U246"/>
      <c r="V246"/>
      <c r="W246"/>
      <c r="X246"/>
    </row>
    <row r="247" spans="1:24" s="7" customFormat="1" ht="88.5" customHeight="1">
      <c r="A247" s="29">
        <f t="shared" si="3"/>
        <v>242</v>
      </c>
      <c r="B247" s="32" t="s">
        <v>6</v>
      </c>
      <c r="C247" s="29" t="s">
        <v>1302</v>
      </c>
      <c r="D247" s="29">
        <v>1000</v>
      </c>
      <c r="E247" s="31" t="s">
        <v>1308</v>
      </c>
      <c r="F247" s="29" t="s">
        <v>1349</v>
      </c>
      <c r="G247" s="40">
        <v>23810</v>
      </c>
      <c r="H247" s="35">
        <v>43528</v>
      </c>
      <c r="I247" s="28" t="s">
        <v>1401</v>
      </c>
      <c r="J247" s="28" t="s">
        <v>1966</v>
      </c>
      <c r="K247" s="28"/>
      <c r="L247"/>
      <c r="M247"/>
      <c r="N247"/>
      <c r="O247"/>
      <c r="P247"/>
      <c r="Q247"/>
      <c r="R247"/>
      <c r="S247"/>
      <c r="T247"/>
      <c r="U247"/>
      <c r="V247"/>
      <c r="W247"/>
      <c r="X247"/>
    </row>
    <row r="248" spans="1:24" s="7" customFormat="1" ht="88.5" customHeight="1">
      <c r="A248" s="29">
        <f t="shared" si="3"/>
        <v>243</v>
      </c>
      <c r="B248" s="32" t="s">
        <v>6</v>
      </c>
      <c r="C248" s="29" t="s">
        <v>1299</v>
      </c>
      <c r="D248" s="29">
        <v>1000</v>
      </c>
      <c r="E248" s="31" t="s">
        <v>1308</v>
      </c>
      <c r="F248" s="29" t="s">
        <v>1369</v>
      </c>
      <c r="G248" s="40">
        <v>23810</v>
      </c>
      <c r="H248" s="35">
        <v>43545</v>
      </c>
      <c r="I248" s="32" t="s">
        <v>2067</v>
      </c>
      <c r="J248" s="28" t="s">
        <v>1966</v>
      </c>
      <c r="K248" s="28"/>
      <c r="L248"/>
      <c r="M248"/>
      <c r="N248"/>
      <c r="O248"/>
      <c r="P248"/>
      <c r="Q248"/>
      <c r="R248"/>
      <c r="S248"/>
      <c r="T248"/>
      <c r="U248"/>
      <c r="V248"/>
      <c r="W248"/>
      <c r="X248"/>
    </row>
    <row r="249" spans="1:24" s="8" customFormat="1" ht="88.5" customHeight="1">
      <c r="A249" s="29">
        <f t="shared" si="3"/>
        <v>244</v>
      </c>
      <c r="B249" s="32" t="s">
        <v>6</v>
      </c>
      <c r="C249" s="29" t="s">
        <v>1299</v>
      </c>
      <c r="D249" s="29">
        <v>1000</v>
      </c>
      <c r="E249" s="31" t="s">
        <v>160</v>
      </c>
      <c r="F249" s="29" t="s">
        <v>2204</v>
      </c>
      <c r="G249" s="40">
        <v>23810</v>
      </c>
      <c r="H249" s="35">
        <v>43917</v>
      </c>
      <c r="I249" s="32" t="s">
        <v>2199</v>
      </c>
      <c r="J249" s="28" t="s">
        <v>1966</v>
      </c>
      <c r="K249" s="28"/>
      <c r="L249"/>
      <c r="M249"/>
      <c r="N249"/>
      <c r="O249"/>
      <c r="P249"/>
      <c r="Q249"/>
      <c r="R249"/>
      <c r="S249"/>
      <c r="T249"/>
      <c r="U249"/>
      <c r="V249"/>
      <c r="W249"/>
      <c r="X249"/>
    </row>
    <row r="250" spans="1:24" s="8" customFormat="1" ht="88.5" customHeight="1">
      <c r="A250" s="29">
        <f t="shared" si="3"/>
        <v>245</v>
      </c>
      <c r="B250" s="32" t="s">
        <v>6</v>
      </c>
      <c r="C250" s="29" t="s">
        <v>766</v>
      </c>
      <c r="D250" s="29">
        <v>1000</v>
      </c>
      <c r="E250" s="31" t="s">
        <v>160</v>
      </c>
      <c r="F250" s="29" t="s">
        <v>936</v>
      </c>
      <c r="G250" s="40">
        <v>23810</v>
      </c>
      <c r="H250" s="35">
        <v>43452</v>
      </c>
      <c r="I250" s="32" t="s">
        <v>2063</v>
      </c>
      <c r="J250" s="28" t="s">
        <v>1966</v>
      </c>
      <c r="K250" s="28"/>
      <c r="L250"/>
      <c r="M250"/>
      <c r="N250"/>
      <c r="O250"/>
      <c r="P250"/>
      <c r="Q250"/>
      <c r="R250"/>
      <c r="S250"/>
      <c r="T250"/>
      <c r="U250"/>
      <c r="V250"/>
      <c r="W250"/>
      <c r="X250"/>
    </row>
    <row r="251" spans="1:24" s="8" customFormat="1" ht="88.5" customHeight="1">
      <c r="A251" s="29">
        <f t="shared" si="3"/>
        <v>246</v>
      </c>
      <c r="B251" s="32" t="s">
        <v>6</v>
      </c>
      <c r="C251" s="29" t="s">
        <v>332</v>
      </c>
      <c r="D251" s="30">
        <v>1000</v>
      </c>
      <c r="E251" s="31" t="s">
        <v>261</v>
      </c>
      <c r="F251" s="29" t="s">
        <v>385</v>
      </c>
      <c r="G251" s="40">
        <v>23810</v>
      </c>
      <c r="H251" s="35">
        <v>43745</v>
      </c>
      <c r="I251" s="28" t="s">
        <v>1979</v>
      </c>
      <c r="J251" s="28" t="s">
        <v>1966</v>
      </c>
      <c r="K251" s="28"/>
      <c r="L251" s="3"/>
      <c r="M251" s="3"/>
      <c r="N251" s="3"/>
      <c r="O251" s="3"/>
      <c r="P251" s="3"/>
      <c r="Q251" s="3"/>
      <c r="R251" s="3"/>
      <c r="S251" s="3"/>
      <c r="T251" s="3"/>
      <c r="U251" s="3"/>
      <c r="V251" s="3"/>
      <c r="W251" s="3"/>
      <c r="X251" s="3"/>
    </row>
    <row r="252" spans="1:24" s="8" customFormat="1" ht="88.5" customHeight="1">
      <c r="A252" s="29">
        <f t="shared" si="3"/>
        <v>247</v>
      </c>
      <c r="B252" s="32" t="s">
        <v>6</v>
      </c>
      <c r="C252" s="29" t="s">
        <v>332</v>
      </c>
      <c r="D252" s="30">
        <v>1000</v>
      </c>
      <c r="E252" s="31" t="s">
        <v>261</v>
      </c>
      <c r="F252" s="29" t="s">
        <v>378</v>
      </c>
      <c r="G252" s="40">
        <v>23810</v>
      </c>
      <c r="H252" s="35">
        <v>43745</v>
      </c>
      <c r="I252" s="28" t="s">
        <v>1979</v>
      </c>
      <c r="J252" s="28" t="s">
        <v>1966</v>
      </c>
      <c r="K252" s="28"/>
      <c r="L252" s="3"/>
      <c r="M252" s="3"/>
      <c r="N252" s="3"/>
      <c r="O252" s="3"/>
      <c r="P252" s="3"/>
      <c r="Q252" s="3"/>
      <c r="R252" s="3"/>
      <c r="S252" s="3"/>
      <c r="T252" s="3"/>
      <c r="U252" s="3"/>
      <c r="V252" s="3"/>
      <c r="W252" s="3"/>
      <c r="X252" s="3"/>
    </row>
    <row r="253" spans="1:24" s="12" customFormat="1" ht="88.5" customHeight="1">
      <c r="A253" s="29">
        <f t="shared" si="3"/>
        <v>248</v>
      </c>
      <c r="B253" s="32" t="s">
        <v>6</v>
      </c>
      <c r="C253" s="29" t="s">
        <v>332</v>
      </c>
      <c r="D253" s="30">
        <v>1000</v>
      </c>
      <c r="E253" s="31" t="s">
        <v>261</v>
      </c>
      <c r="F253" s="29" t="s">
        <v>377</v>
      </c>
      <c r="G253" s="40">
        <v>23810</v>
      </c>
      <c r="H253" s="35">
        <v>43745</v>
      </c>
      <c r="I253" s="28" t="s">
        <v>1979</v>
      </c>
      <c r="J253" s="28" t="s">
        <v>1966</v>
      </c>
      <c r="K253" s="28"/>
      <c r="L253" s="3"/>
      <c r="M253" s="3"/>
      <c r="N253" s="3"/>
      <c r="O253" s="3"/>
      <c r="P253" s="3"/>
      <c r="Q253" s="3"/>
      <c r="R253" s="3"/>
      <c r="S253" s="3"/>
      <c r="T253" s="3"/>
      <c r="U253" s="3"/>
      <c r="V253" s="3"/>
      <c r="W253" s="3"/>
      <c r="X253" s="3"/>
    </row>
    <row r="254" spans="1:24" s="7" customFormat="1" ht="88.5" customHeight="1">
      <c r="A254" s="29">
        <f t="shared" si="3"/>
        <v>249</v>
      </c>
      <c r="B254" s="32" t="s">
        <v>6</v>
      </c>
      <c r="C254" s="29" t="s">
        <v>332</v>
      </c>
      <c r="D254" s="30">
        <v>1000</v>
      </c>
      <c r="E254" s="31" t="s">
        <v>261</v>
      </c>
      <c r="F254" s="29" t="s">
        <v>379</v>
      </c>
      <c r="G254" s="40">
        <v>23810</v>
      </c>
      <c r="H254" s="35">
        <v>43745</v>
      </c>
      <c r="I254" s="28" t="s">
        <v>1979</v>
      </c>
      <c r="J254" s="28" t="s">
        <v>1966</v>
      </c>
      <c r="K254" s="28"/>
      <c r="L254" s="3"/>
      <c r="M254" s="3"/>
      <c r="N254" s="3"/>
      <c r="O254" s="3"/>
      <c r="P254" s="3"/>
      <c r="Q254" s="3"/>
      <c r="R254" s="3"/>
      <c r="S254" s="3"/>
      <c r="T254" s="3"/>
      <c r="U254" s="3"/>
      <c r="V254" s="3"/>
      <c r="W254" s="3"/>
      <c r="X254" s="3"/>
    </row>
    <row r="255" spans="1:24" s="3" customFormat="1" ht="88.5" customHeight="1">
      <c r="A255" s="29">
        <f t="shared" si="3"/>
        <v>250</v>
      </c>
      <c r="B255" s="32" t="s">
        <v>6</v>
      </c>
      <c r="C255" s="29" t="s">
        <v>1302</v>
      </c>
      <c r="D255" s="29">
        <v>1000</v>
      </c>
      <c r="E255" s="31" t="s">
        <v>160</v>
      </c>
      <c r="F255" s="29" t="s">
        <v>2037</v>
      </c>
      <c r="G255" s="40">
        <v>23810</v>
      </c>
      <c r="H255" s="35">
        <v>43823</v>
      </c>
      <c r="I255" s="32" t="s">
        <v>2051</v>
      </c>
      <c r="J255" s="28" t="s">
        <v>1966</v>
      </c>
      <c r="K255" s="28"/>
      <c r="L255"/>
      <c r="M255"/>
      <c r="N255"/>
      <c r="O255"/>
      <c r="P255"/>
      <c r="Q255"/>
      <c r="R255"/>
      <c r="S255"/>
      <c r="T255"/>
      <c r="U255"/>
      <c r="V255"/>
      <c r="W255"/>
      <c r="X255"/>
    </row>
    <row r="256" spans="1:24" s="3" customFormat="1" ht="88.5" customHeight="1">
      <c r="A256" s="29">
        <f t="shared" si="3"/>
        <v>251</v>
      </c>
      <c r="B256" s="32" t="s">
        <v>6</v>
      </c>
      <c r="C256" s="29" t="s">
        <v>1299</v>
      </c>
      <c r="D256" s="29">
        <v>1000</v>
      </c>
      <c r="E256" s="31" t="s">
        <v>160</v>
      </c>
      <c r="F256" s="29" t="s">
        <v>2153</v>
      </c>
      <c r="G256" s="40">
        <v>23810</v>
      </c>
      <c r="H256" s="35">
        <v>43908</v>
      </c>
      <c r="I256" s="32" t="s">
        <v>2188</v>
      </c>
      <c r="J256" s="28" t="s">
        <v>1966</v>
      </c>
      <c r="K256" s="28"/>
      <c r="L256"/>
      <c r="M256"/>
      <c r="N256"/>
      <c r="O256"/>
      <c r="P256"/>
      <c r="Q256"/>
      <c r="R256"/>
      <c r="S256"/>
      <c r="T256"/>
      <c r="U256"/>
      <c r="V256"/>
      <c r="W256"/>
      <c r="X256"/>
    </row>
    <row r="257" spans="1:24" s="3" customFormat="1" ht="88.5" customHeight="1">
      <c r="A257" s="29">
        <f t="shared" si="3"/>
        <v>252</v>
      </c>
      <c r="B257" s="32" t="s">
        <v>6</v>
      </c>
      <c r="C257" s="29" t="s">
        <v>1299</v>
      </c>
      <c r="D257" s="29">
        <v>1000</v>
      </c>
      <c r="E257" s="31" t="s">
        <v>160</v>
      </c>
      <c r="F257" s="29" t="s">
        <v>2216</v>
      </c>
      <c r="G257" s="40">
        <v>23810</v>
      </c>
      <c r="H257" s="35">
        <v>43983</v>
      </c>
      <c r="I257" s="32" t="s">
        <v>2220</v>
      </c>
      <c r="J257" s="28" t="s">
        <v>1966</v>
      </c>
      <c r="K257" s="28"/>
      <c r="L257"/>
      <c r="M257"/>
      <c r="N257"/>
      <c r="O257"/>
      <c r="P257"/>
      <c r="Q257"/>
      <c r="R257"/>
      <c r="S257"/>
      <c r="T257"/>
      <c r="U257"/>
      <c r="V257"/>
      <c r="W257"/>
      <c r="X257"/>
    </row>
    <row r="258" spans="1:24" s="3" customFormat="1" ht="88.5" customHeight="1">
      <c r="A258" s="29">
        <f t="shared" si="3"/>
        <v>253</v>
      </c>
      <c r="B258" s="32" t="s">
        <v>6</v>
      </c>
      <c r="C258" s="29" t="s">
        <v>1302</v>
      </c>
      <c r="D258" s="29">
        <v>1000</v>
      </c>
      <c r="E258" s="31" t="s">
        <v>1308</v>
      </c>
      <c r="F258" s="29" t="s">
        <v>1453</v>
      </c>
      <c r="G258" s="40">
        <v>23810</v>
      </c>
      <c r="H258" s="35">
        <v>43564</v>
      </c>
      <c r="I258" s="28" t="s">
        <v>1475</v>
      </c>
      <c r="J258" s="28" t="s">
        <v>1966</v>
      </c>
      <c r="K258" s="28"/>
      <c r="L258"/>
      <c r="M258"/>
      <c r="N258"/>
      <c r="O258"/>
      <c r="P258"/>
      <c r="Q258"/>
      <c r="R258"/>
      <c r="S258"/>
      <c r="T258"/>
      <c r="U258"/>
      <c r="V258"/>
      <c r="W258"/>
      <c r="X258"/>
    </row>
    <row r="259" spans="1:24" s="3" customFormat="1" ht="88.5" customHeight="1">
      <c r="A259" s="29">
        <f t="shared" si="3"/>
        <v>254</v>
      </c>
      <c r="B259" s="32" t="s">
        <v>6</v>
      </c>
      <c r="C259" s="29" t="s">
        <v>1302</v>
      </c>
      <c r="D259" s="29">
        <v>1000</v>
      </c>
      <c r="E259" s="31" t="s">
        <v>160</v>
      </c>
      <c r="F259" s="29" t="s">
        <v>2093</v>
      </c>
      <c r="G259" s="40">
        <v>23810</v>
      </c>
      <c r="H259" s="35">
        <v>43847</v>
      </c>
      <c r="I259" s="32" t="s">
        <v>2104</v>
      </c>
      <c r="J259" s="28" t="s">
        <v>1966</v>
      </c>
      <c r="K259" s="28"/>
      <c r="L259"/>
      <c r="M259"/>
      <c r="N259"/>
      <c r="O259"/>
      <c r="P259"/>
      <c r="Q259"/>
      <c r="R259"/>
      <c r="S259"/>
      <c r="T259"/>
      <c r="U259"/>
      <c r="V259"/>
      <c r="W259"/>
      <c r="X259"/>
    </row>
    <row r="260" spans="1:24" s="3" customFormat="1" ht="88.5" customHeight="1">
      <c r="A260" s="29">
        <f t="shared" si="3"/>
        <v>255</v>
      </c>
      <c r="B260" s="32" t="s">
        <v>6</v>
      </c>
      <c r="C260" s="29" t="s">
        <v>1539</v>
      </c>
      <c r="D260" s="29">
        <v>1000</v>
      </c>
      <c r="E260" s="31" t="s">
        <v>1308</v>
      </c>
      <c r="F260" s="29" t="s">
        <v>1565</v>
      </c>
      <c r="G260" s="40">
        <v>23810</v>
      </c>
      <c r="H260" s="35">
        <v>43643</v>
      </c>
      <c r="I260" s="28" t="s">
        <v>1598</v>
      </c>
      <c r="J260" s="28" t="s">
        <v>1966</v>
      </c>
      <c r="K260" s="28"/>
      <c r="L260"/>
      <c r="M260"/>
      <c r="N260"/>
      <c r="O260"/>
      <c r="P260"/>
      <c r="Q260"/>
      <c r="R260"/>
      <c r="S260"/>
      <c r="T260"/>
      <c r="U260"/>
      <c r="V260"/>
      <c r="W260"/>
      <c r="X260"/>
    </row>
    <row r="261" spans="1:24" s="3" customFormat="1" ht="88.5" customHeight="1">
      <c r="A261" s="29">
        <f t="shared" si="3"/>
        <v>256</v>
      </c>
      <c r="B261" s="32" t="s">
        <v>6</v>
      </c>
      <c r="C261" s="29" t="s">
        <v>1299</v>
      </c>
      <c r="D261" s="29">
        <v>1000</v>
      </c>
      <c r="E261" s="31" t="s">
        <v>1308</v>
      </c>
      <c r="F261" s="29" t="s">
        <v>1995</v>
      </c>
      <c r="G261" s="40">
        <v>23810</v>
      </c>
      <c r="H261" s="35">
        <v>43809</v>
      </c>
      <c r="I261" s="32" t="s">
        <v>2020</v>
      </c>
      <c r="J261" s="28" t="s">
        <v>1966</v>
      </c>
      <c r="K261" s="28"/>
      <c r="L261"/>
      <c r="M261"/>
      <c r="N261"/>
      <c r="O261"/>
      <c r="P261"/>
      <c r="Q261"/>
      <c r="R261"/>
      <c r="S261"/>
      <c r="T261"/>
      <c r="U261"/>
      <c r="V261"/>
      <c r="W261"/>
      <c r="X261"/>
    </row>
    <row r="262" spans="1:24" s="3" customFormat="1" ht="88.5" customHeight="1">
      <c r="A262" s="29">
        <f t="shared" ref="A262:A325" si="4">1+A261</f>
        <v>257</v>
      </c>
      <c r="B262" s="32" t="s">
        <v>6</v>
      </c>
      <c r="C262" s="29" t="s">
        <v>332</v>
      </c>
      <c r="D262" s="33">
        <v>1000</v>
      </c>
      <c r="E262" s="31" t="s">
        <v>261</v>
      </c>
      <c r="F262" s="29" t="s">
        <v>333</v>
      </c>
      <c r="G262" s="40">
        <v>23810</v>
      </c>
      <c r="H262" s="35">
        <v>43745</v>
      </c>
      <c r="I262" s="28" t="s">
        <v>1979</v>
      </c>
      <c r="J262" s="28" t="s">
        <v>1966</v>
      </c>
      <c r="K262" s="28"/>
    </row>
    <row r="263" spans="1:24" s="3" customFormat="1" ht="88.5" customHeight="1">
      <c r="A263" s="29">
        <f t="shared" si="4"/>
        <v>258</v>
      </c>
      <c r="B263" s="32" t="s">
        <v>6</v>
      </c>
      <c r="C263" s="29" t="s">
        <v>2065</v>
      </c>
      <c r="D263" s="33">
        <v>1000</v>
      </c>
      <c r="E263" s="31" t="s">
        <v>261</v>
      </c>
      <c r="F263" s="29" t="s">
        <v>337</v>
      </c>
      <c r="G263" s="40">
        <v>23810</v>
      </c>
      <c r="H263" s="35">
        <v>43745</v>
      </c>
      <c r="I263" s="28" t="s">
        <v>1979</v>
      </c>
      <c r="J263" s="28" t="s">
        <v>1966</v>
      </c>
      <c r="K263" s="28"/>
    </row>
    <row r="264" spans="1:24" s="3" customFormat="1" ht="88.5" customHeight="1">
      <c r="A264" s="29">
        <f t="shared" si="4"/>
        <v>259</v>
      </c>
      <c r="B264" s="32" t="s">
        <v>6</v>
      </c>
      <c r="C264" s="29" t="s">
        <v>332</v>
      </c>
      <c r="D264" s="30">
        <v>1000</v>
      </c>
      <c r="E264" s="31" t="s">
        <v>261</v>
      </c>
      <c r="F264" s="29" t="s">
        <v>441</v>
      </c>
      <c r="G264" s="40">
        <v>23810</v>
      </c>
      <c r="H264" s="35">
        <v>43745</v>
      </c>
      <c r="I264" s="28" t="s">
        <v>1979</v>
      </c>
      <c r="J264" s="28" t="s">
        <v>1966</v>
      </c>
      <c r="K264" s="28"/>
    </row>
    <row r="265" spans="1:24" s="3" customFormat="1" ht="88.5" customHeight="1">
      <c r="A265" s="29">
        <f t="shared" si="4"/>
        <v>260</v>
      </c>
      <c r="B265" s="32" t="s">
        <v>6</v>
      </c>
      <c r="C265" s="29" t="s">
        <v>173</v>
      </c>
      <c r="D265" s="36">
        <v>1000</v>
      </c>
      <c r="E265" s="31" t="s">
        <v>2303</v>
      </c>
      <c r="F265" s="29" t="s">
        <v>197</v>
      </c>
      <c r="G265" s="40">
        <v>23810</v>
      </c>
      <c r="H265" s="35">
        <v>43745</v>
      </c>
      <c r="I265" s="28" t="s">
        <v>1979</v>
      </c>
      <c r="J265" s="28" t="s">
        <v>1966</v>
      </c>
      <c r="K265" s="28"/>
      <c r="L265" s="6"/>
      <c r="M265" s="7"/>
      <c r="N265" s="7"/>
      <c r="O265" s="7"/>
      <c r="P265" s="7"/>
      <c r="Q265" s="7"/>
      <c r="R265" s="7"/>
      <c r="S265" s="7"/>
      <c r="T265" s="7"/>
      <c r="U265" s="7"/>
      <c r="V265" s="7"/>
      <c r="W265" s="7"/>
      <c r="X265" s="7"/>
    </row>
    <row r="266" spans="1:24" s="3" customFormat="1" ht="88.5" customHeight="1">
      <c r="A266" s="29">
        <f t="shared" si="4"/>
        <v>261</v>
      </c>
      <c r="B266" s="32" t="s">
        <v>6</v>
      </c>
      <c r="C266" s="29" t="s">
        <v>1539</v>
      </c>
      <c r="D266" s="29">
        <v>1000</v>
      </c>
      <c r="E266" s="31" t="s">
        <v>1308</v>
      </c>
      <c r="F266" s="29" t="s">
        <v>1512</v>
      </c>
      <c r="G266" s="40">
        <v>23810</v>
      </c>
      <c r="H266" s="35">
        <v>43662</v>
      </c>
      <c r="I266" s="28" t="s">
        <v>1546</v>
      </c>
      <c r="J266" s="28" t="s">
        <v>1966</v>
      </c>
      <c r="K266" s="28"/>
      <c r="L266"/>
      <c r="M266"/>
      <c r="N266"/>
      <c r="O266"/>
      <c r="P266"/>
      <c r="Q266"/>
      <c r="R266"/>
      <c r="S266"/>
      <c r="T266"/>
      <c r="U266"/>
      <c r="V266"/>
      <c r="W266"/>
      <c r="X266"/>
    </row>
    <row r="267" spans="1:24" s="3" customFormat="1" ht="88.5" customHeight="1">
      <c r="A267" s="29">
        <f t="shared" si="4"/>
        <v>262</v>
      </c>
      <c r="B267" s="32" t="s">
        <v>6</v>
      </c>
      <c r="C267" s="29" t="s">
        <v>1299</v>
      </c>
      <c r="D267" s="29">
        <v>1000</v>
      </c>
      <c r="E267" s="31" t="s">
        <v>160</v>
      </c>
      <c r="F267" s="29" t="s">
        <v>2134</v>
      </c>
      <c r="G267" s="40">
        <v>23810</v>
      </c>
      <c r="H267" s="35">
        <v>43881</v>
      </c>
      <c r="I267" s="32" t="s">
        <v>2147</v>
      </c>
      <c r="J267" s="28" t="s">
        <v>1966</v>
      </c>
      <c r="K267" s="28"/>
      <c r="L267"/>
      <c r="M267"/>
      <c r="N267"/>
      <c r="O267"/>
      <c r="P267"/>
      <c r="Q267"/>
      <c r="R267"/>
      <c r="S267"/>
      <c r="T267"/>
      <c r="U267"/>
      <c r="V267"/>
      <c r="W267"/>
      <c r="X267"/>
    </row>
    <row r="268" spans="1:24" s="3" customFormat="1" ht="88.5" customHeight="1">
      <c r="A268" s="29">
        <f t="shared" si="4"/>
        <v>263</v>
      </c>
      <c r="B268" s="32" t="s">
        <v>6</v>
      </c>
      <c r="C268" s="29" t="s">
        <v>766</v>
      </c>
      <c r="D268" s="29">
        <v>1000</v>
      </c>
      <c r="E268" s="31" t="s">
        <v>160</v>
      </c>
      <c r="F268" s="29" t="s">
        <v>938</v>
      </c>
      <c r="G268" s="40">
        <v>23810</v>
      </c>
      <c r="H268" s="35">
        <v>43745</v>
      </c>
      <c r="I268" s="28" t="s">
        <v>1979</v>
      </c>
      <c r="J268" s="28" t="s">
        <v>1966</v>
      </c>
      <c r="K268" s="28"/>
      <c r="L268"/>
      <c r="M268"/>
      <c r="N268"/>
      <c r="O268"/>
      <c r="P268"/>
      <c r="Q268"/>
      <c r="R268"/>
      <c r="S268"/>
      <c r="T268"/>
      <c r="U268"/>
      <c r="V268"/>
      <c r="W268"/>
      <c r="X268"/>
    </row>
    <row r="269" spans="1:24" s="3" customFormat="1" ht="88.5" customHeight="1">
      <c r="A269" s="29">
        <f t="shared" si="4"/>
        <v>264</v>
      </c>
      <c r="B269" s="32" t="s">
        <v>6</v>
      </c>
      <c r="C269" s="31" t="s">
        <v>2594</v>
      </c>
      <c r="D269" s="29">
        <v>600</v>
      </c>
      <c r="E269" s="29" t="s">
        <v>160</v>
      </c>
      <c r="F269" s="29" t="s">
        <v>2589</v>
      </c>
      <c r="G269" s="40">
        <v>14286</v>
      </c>
      <c r="H269" s="35">
        <v>44224</v>
      </c>
      <c r="I269" s="32" t="s">
        <v>2601</v>
      </c>
      <c r="J269" s="28" t="s">
        <v>1966</v>
      </c>
      <c r="K269" s="122"/>
      <c r="L269"/>
      <c r="M269"/>
      <c r="N269"/>
      <c r="O269"/>
      <c r="P269"/>
      <c r="Q269"/>
      <c r="R269"/>
      <c r="S269"/>
      <c r="T269"/>
      <c r="U269"/>
      <c r="V269"/>
      <c r="W269"/>
      <c r="X269"/>
    </row>
    <row r="270" spans="1:24" s="3" customFormat="1" ht="88.5" customHeight="1">
      <c r="A270" s="29">
        <f t="shared" si="4"/>
        <v>265</v>
      </c>
      <c r="B270" s="32" t="s">
        <v>6</v>
      </c>
      <c r="C270" s="29" t="s">
        <v>1863</v>
      </c>
      <c r="D270" s="29">
        <v>500</v>
      </c>
      <c r="E270" s="29" t="s">
        <v>1308</v>
      </c>
      <c r="F270" s="29" t="s">
        <v>1811</v>
      </c>
      <c r="G270" s="40">
        <v>11905</v>
      </c>
      <c r="H270" s="35">
        <v>43754</v>
      </c>
      <c r="I270" s="32" t="s">
        <v>1888</v>
      </c>
      <c r="J270" s="28" t="s">
        <v>1966</v>
      </c>
      <c r="K270" s="28"/>
      <c r="L270"/>
      <c r="M270"/>
      <c r="N270"/>
      <c r="O270"/>
      <c r="P270"/>
      <c r="Q270"/>
      <c r="R270"/>
      <c r="S270"/>
      <c r="T270"/>
      <c r="U270"/>
      <c r="V270"/>
      <c r="W270"/>
      <c r="X270"/>
    </row>
    <row r="271" spans="1:24" s="3" customFormat="1" ht="88.5" customHeight="1">
      <c r="A271" s="29">
        <f t="shared" si="4"/>
        <v>266</v>
      </c>
      <c r="B271" s="32" t="s">
        <v>6</v>
      </c>
      <c r="C271" s="29" t="s">
        <v>1297</v>
      </c>
      <c r="D271" s="29">
        <v>500</v>
      </c>
      <c r="E271" s="29" t="s">
        <v>1308</v>
      </c>
      <c r="F271" s="29" t="s">
        <v>1490</v>
      </c>
      <c r="G271" s="40">
        <v>11905</v>
      </c>
      <c r="H271" s="35">
        <v>43647</v>
      </c>
      <c r="I271" s="28" t="s">
        <v>1541</v>
      </c>
      <c r="J271" s="28" t="s">
        <v>1966</v>
      </c>
      <c r="K271" s="28"/>
      <c r="L271"/>
      <c r="M271"/>
      <c r="N271"/>
      <c r="O271"/>
      <c r="P271"/>
      <c r="Q271"/>
      <c r="R271"/>
      <c r="S271"/>
      <c r="T271"/>
      <c r="U271"/>
      <c r="V271"/>
      <c r="W271"/>
      <c r="X271"/>
    </row>
    <row r="272" spans="1:24" s="3" customFormat="1" ht="88.5" customHeight="1">
      <c r="A272" s="29">
        <f t="shared" si="4"/>
        <v>267</v>
      </c>
      <c r="B272" s="32" t="s">
        <v>6</v>
      </c>
      <c r="C272" s="29" t="s">
        <v>1297</v>
      </c>
      <c r="D272" s="29">
        <v>500</v>
      </c>
      <c r="E272" s="29" t="s">
        <v>1308</v>
      </c>
      <c r="F272" s="29" t="s">
        <v>1491</v>
      </c>
      <c r="G272" s="40">
        <v>11905</v>
      </c>
      <c r="H272" s="35">
        <v>43661</v>
      </c>
      <c r="I272" s="28" t="s">
        <v>1542</v>
      </c>
      <c r="J272" s="28" t="s">
        <v>1966</v>
      </c>
      <c r="K272" s="28"/>
      <c r="L272"/>
      <c r="M272"/>
      <c r="N272"/>
      <c r="O272"/>
      <c r="P272"/>
      <c r="Q272"/>
      <c r="R272"/>
      <c r="S272"/>
      <c r="T272"/>
      <c r="U272"/>
      <c r="V272"/>
      <c r="W272"/>
      <c r="X272"/>
    </row>
    <row r="273" spans="1:24" s="3" customFormat="1" ht="88.5" customHeight="1">
      <c r="A273" s="29">
        <f t="shared" si="4"/>
        <v>268</v>
      </c>
      <c r="B273" s="32" t="s">
        <v>6</v>
      </c>
      <c r="C273" s="29" t="s">
        <v>759</v>
      </c>
      <c r="D273" s="29">
        <v>500</v>
      </c>
      <c r="E273" s="29" t="s">
        <v>160</v>
      </c>
      <c r="F273" s="29" t="s">
        <v>893</v>
      </c>
      <c r="G273" s="40">
        <v>11905</v>
      </c>
      <c r="H273" s="35">
        <v>43452</v>
      </c>
      <c r="I273" s="32" t="s">
        <v>2063</v>
      </c>
      <c r="J273" s="28" t="s">
        <v>1966</v>
      </c>
      <c r="K273" s="28"/>
      <c r="L273"/>
      <c r="M273"/>
      <c r="N273"/>
      <c r="O273"/>
      <c r="P273"/>
      <c r="Q273"/>
      <c r="R273"/>
      <c r="S273"/>
      <c r="T273"/>
      <c r="U273"/>
      <c r="V273"/>
      <c r="W273"/>
      <c r="X273"/>
    </row>
    <row r="274" spans="1:24" s="3" customFormat="1" ht="88.5" customHeight="1">
      <c r="A274" s="29">
        <f t="shared" si="4"/>
        <v>269</v>
      </c>
      <c r="B274" s="32" t="s">
        <v>6</v>
      </c>
      <c r="C274" s="29" t="s">
        <v>1297</v>
      </c>
      <c r="D274" s="29">
        <v>500</v>
      </c>
      <c r="E274" s="29" t="s">
        <v>1308</v>
      </c>
      <c r="F274" s="29" t="s">
        <v>1566</v>
      </c>
      <c r="G274" s="40">
        <v>11905</v>
      </c>
      <c r="H274" s="35">
        <v>43626</v>
      </c>
      <c r="I274" s="28" t="s">
        <v>1602</v>
      </c>
      <c r="J274" s="28" t="s">
        <v>1966</v>
      </c>
      <c r="K274" s="28"/>
      <c r="L274"/>
      <c r="M274"/>
      <c r="N274"/>
      <c r="O274"/>
      <c r="P274"/>
      <c r="Q274"/>
      <c r="R274"/>
      <c r="S274"/>
      <c r="T274"/>
      <c r="U274"/>
      <c r="V274"/>
      <c r="W274"/>
      <c r="X274"/>
    </row>
    <row r="275" spans="1:24" s="3" customFormat="1" ht="88.5" customHeight="1">
      <c r="A275" s="29">
        <f t="shared" si="4"/>
        <v>270</v>
      </c>
      <c r="B275" s="32" t="s">
        <v>6</v>
      </c>
      <c r="C275" s="29" t="s">
        <v>1558</v>
      </c>
      <c r="D275" s="29">
        <v>1000</v>
      </c>
      <c r="E275" s="29" t="s">
        <v>1308</v>
      </c>
      <c r="F275" s="29" t="s">
        <v>1613</v>
      </c>
      <c r="G275" s="40">
        <v>23810</v>
      </c>
      <c r="H275" s="35">
        <v>43616</v>
      </c>
      <c r="I275" s="28" t="s">
        <v>1630</v>
      </c>
      <c r="J275" s="28" t="s">
        <v>1966</v>
      </c>
      <c r="K275" s="28"/>
      <c r="L275"/>
      <c r="M275"/>
      <c r="N275"/>
      <c r="O275"/>
      <c r="P275"/>
      <c r="Q275"/>
      <c r="R275"/>
      <c r="S275"/>
      <c r="T275"/>
      <c r="U275"/>
      <c r="V275"/>
      <c r="W275"/>
      <c r="X275"/>
    </row>
    <row r="276" spans="1:24" s="3" customFormat="1" ht="88.5" customHeight="1">
      <c r="A276" s="29">
        <f t="shared" si="4"/>
        <v>271</v>
      </c>
      <c r="B276" s="32" t="s">
        <v>6</v>
      </c>
      <c r="C276" s="29" t="s">
        <v>1297</v>
      </c>
      <c r="D276" s="29">
        <v>500</v>
      </c>
      <c r="E276" s="29" t="s">
        <v>1308</v>
      </c>
      <c r="F276" s="29" t="s">
        <v>1431</v>
      </c>
      <c r="G276" s="40">
        <v>11905</v>
      </c>
      <c r="H276" s="35">
        <v>43560</v>
      </c>
      <c r="I276" s="28" t="s">
        <v>1472</v>
      </c>
      <c r="J276" s="28" t="s">
        <v>1966</v>
      </c>
      <c r="K276" s="28"/>
      <c r="L276"/>
      <c r="M276"/>
      <c r="N276"/>
      <c r="O276"/>
      <c r="P276"/>
      <c r="Q276"/>
      <c r="R276"/>
      <c r="S276"/>
      <c r="T276"/>
      <c r="U276"/>
      <c r="V276"/>
      <c r="W276"/>
      <c r="X276"/>
    </row>
    <row r="277" spans="1:24" s="3" customFormat="1" ht="88.5" customHeight="1">
      <c r="A277" s="29">
        <f t="shared" si="4"/>
        <v>272</v>
      </c>
      <c r="B277" s="32" t="s">
        <v>6</v>
      </c>
      <c r="C277" s="29" t="s">
        <v>1863</v>
      </c>
      <c r="D277" s="29">
        <v>500</v>
      </c>
      <c r="E277" s="29" t="s">
        <v>1308</v>
      </c>
      <c r="F277" s="29" t="s">
        <v>1828</v>
      </c>
      <c r="G277" s="40">
        <v>11905</v>
      </c>
      <c r="H277" s="35">
        <v>43767</v>
      </c>
      <c r="I277" s="32" t="s">
        <v>1889</v>
      </c>
      <c r="J277" s="28" t="s">
        <v>1966</v>
      </c>
      <c r="K277" s="28"/>
      <c r="L277"/>
      <c r="M277"/>
      <c r="N277"/>
      <c r="O277"/>
      <c r="P277"/>
      <c r="Q277"/>
      <c r="R277"/>
      <c r="S277"/>
      <c r="T277"/>
      <c r="U277"/>
      <c r="V277"/>
      <c r="W277"/>
      <c r="X277"/>
    </row>
    <row r="278" spans="1:24" s="3" customFormat="1" ht="88.5" customHeight="1">
      <c r="A278" s="29">
        <f t="shared" si="4"/>
        <v>273</v>
      </c>
      <c r="B278" s="32" t="s">
        <v>6</v>
      </c>
      <c r="C278" s="29" t="s">
        <v>1558</v>
      </c>
      <c r="D278" s="29">
        <v>500</v>
      </c>
      <c r="E278" s="29" t="s">
        <v>1308</v>
      </c>
      <c r="F278" s="29" t="s">
        <v>1564</v>
      </c>
      <c r="G278" s="40">
        <v>11905</v>
      </c>
      <c r="H278" s="35">
        <v>43643</v>
      </c>
      <c r="I278" s="28" t="s">
        <v>1598</v>
      </c>
      <c r="J278" s="28" t="s">
        <v>1966</v>
      </c>
      <c r="K278" s="28"/>
      <c r="L278"/>
      <c r="M278"/>
      <c r="N278"/>
      <c r="O278"/>
      <c r="P278"/>
      <c r="Q278"/>
      <c r="R278"/>
      <c r="S278"/>
      <c r="T278"/>
      <c r="U278"/>
      <c r="V278"/>
      <c r="W278"/>
      <c r="X278"/>
    </row>
    <row r="279" spans="1:24" s="3" customFormat="1" ht="88.5" customHeight="1">
      <c r="A279" s="29">
        <f t="shared" si="4"/>
        <v>274</v>
      </c>
      <c r="B279" s="32" t="s">
        <v>6</v>
      </c>
      <c r="C279" s="29" t="s">
        <v>1297</v>
      </c>
      <c r="D279" s="29">
        <v>500</v>
      </c>
      <c r="E279" s="29" t="s">
        <v>1308</v>
      </c>
      <c r="F279" s="29" t="s">
        <v>1367</v>
      </c>
      <c r="G279" s="40">
        <v>11905</v>
      </c>
      <c r="H279" s="35">
        <v>43545</v>
      </c>
      <c r="I279" s="32" t="s">
        <v>2067</v>
      </c>
      <c r="J279" s="28" t="s">
        <v>1966</v>
      </c>
      <c r="K279" s="28"/>
      <c r="L279"/>
      <c r="M279"/>
      <c r="N279"/>
      <c r="O279"/>
      <c r="P279"/>
      <c r="Q279"/>
      <c r="R279"/>
      <c r="S279"/>
      <c r="T279"/>
      <c r="U279"/>
      <c r="V279"/>
      <c r="W279"/>
      <c r="X279"/>
    </row>
    <row r="280" spans="1:24" s="3" customFormat="1" ht="88.5" customHeight="1">
      <c r="A280" s="29">
        <f t="shared" si="4"/>
        <v>275</v>
      </c>
      <c r="B280" s="32" t="s">
        <v>6</v>
      </c>
      <c r="C280" s="29" t="s">
        <v>1297</v>
      </c>
      <c r="D280" s="29">
        <v>600</v>
      </c>
      <c r="E280" s="29" t="s">
        <v>1308</v>
      </c>
      <c r="F280" s="29" t="s">
        <v>1560</v>
      </c>
      <c r="G280" s="40">
        <v>14286</v>
      </c>
      <c r="H280" s="35">
        <v>43643</v>
      </c>
      <c r="I280" s="28" t="s">
        <v>1598</v>
      </c>
      <c r="J280" s="28" t="s">
        <v>1966</v>
      </c>
      <c r="K280" s="28"/>
      <c r="L280"/>
      <c r="M280"/>
      <c r="N280"/>
      <c r="O280"/>
      <c r="P280"/>
      <c r="Q280"/>
      <c r="R280"/>
      <c r="S280"/>
      <c r="T280"/>
      <c r="U280"/>
      <c r="V280"/>
      <c r="W280"/>
      <c r="X280"/>
    </row>
    <row r="281" spans="1:24" s="3" customFormat="1" ht="88.5" customHeight="1">
      <c r="A281" s="29">
        <f t="shared" si="4"/>
        <v>276</v>
      </c>
      <c r="B281" s="32" t="s">
        <v>6</v>
      </c>
      <c r="C281" s="29" t="s">
        <v>380</v>
      </c>
      <c r="D281" s="29">
        <v>1000</v>
      </c>
      <c r="E281" s="29" t="s">
        <v>261</v>
      </c>
      <c r="F281" s="29" t="s">
        <v>444</v>
      </c>
      <c r="G281" s="40">
        <v>23810</v>
      </c>
      <c r="H281" s="35">
        <v>43745</v>
      </c>
      <c r="I281" s="28" t="s">
        <v>1979</v>
      </c>
      <c r="J281" s="28" t="s">
        <v>1966</v>
      </c>
      <c r="K281" s="28"/>
    </row>
    <row r="282" spans="1:24" s="3" customFormat="1" ht="88.5" customHeight="1">
      <c r="A282" s="29">
        <f t="shared" si="4"/>
        <v>277</v>
      </c>
      <c r="B282" s="32" t="s">
        <v>6</v>
      </c>
      <c r="C282" s="29" t="s">
        <v>760</v>
      </c>
      <c r="D282" s="29">
        <v>1000</v>
      </c>
      <c r="E282" s="29" t="s">
        <v>160</v>
      </c>
      <c r="F282" s="29" t="s">
        <v>897</v>
      </c>
      <c r="G282" s="40">
        <v>23810</v>
      </c>
      <c r="H282" s="35">
        <v>43452</v>
      </c>
      <c r="I282" s="32" t="s">
        <v>2063</v>
      </c>
      <c r="J282" s="28" t="s">
        <v>1966</v>
      </c>
      <c r="K282" s="28"/>
      <c r="L282"/>
      <c r="M282"/>
      <c r="N282"/>
      <c r="O282"/>
      <c r="P282"/>
      <c r="Q282"/>
      <c r="R282"/>
      <c r="S282"/>
      <c r="T282"/>
      <c r="U282"/>
      <c r="V282"/>
      <c r="W282"/>
      <c r="X282"/>
    </row>
    <row r="283" spans="1:24" s="3" customFormat="1" ht="88.5" customHeight="1">
      <c r="A283" s="29">
        <f t="shared" si="4"/>
        <v>278</v>
      </c>
      <c r="B283" s="32" t="s">
        <v>6</v>
      </c>
      <c r="C283" s="29" t="s">
        <v>1627</v>
      </c>
      <c r="D283" s="29">
        <v>1000</v>
      </c>
      <c r="E283" s="29" t="s">
        <v>1308</v>
      </c>
      <c r="F283" s="29" t="s">
        <v>1612</v>
      </c>
      <c r="G283" s="40">
        <v>23810</v>
      </c>
      <c r="H283" s="35">
        <v>43614</v>
      </c>
      <c r="I283" s="28" t="s">
        <v>1629</v>
      </c>
      <c r="J283" s="28" t="s">
        <v>1966</v>
      </c>
      <c r="K283" s="28"/>
      <c r="L283"/>
      <c r="M283"/>
      <c r="N283"/>
      <c r="O283"/>
      <c r="P283"/>
      <c r="Q283"/>
      <c r="R283"/>
      <c r="S283"/>
      <c r="T283"/>
      <c r="U283"/>
      <c r="V283"/>
      <c r="W283"/>
      <c r="X283"/>
    </row>
    <row r="284" spans="1:24" s="3" customFormat="1" ht="88.5" customHeight="1">
      <c r="A284" s="29">
        <f t="shared" si="4"/>
        <v>279</v>
      </c>
      <c r="B284" s="32" t="s">
        <v>6</v>
      </c>
      <c r="C284" s="29" t="s">
        <v>759</v>
      </c>
      <c r="D284" s="29">
        <v>1000</v>
      </c>
      <c r="E284" s="29" t="s">
        <v>160</v>
      </c>
      <c r="F284" s="29" t="s">
        <v>930</v>
      </c>
      <c r="G284" s="40">
        <v>23810</v>
      </c>
      <c r="H284" s="35">
        <v>43452</v>
      </c>
      <c r="I284" s="32" t="s">
        <v>2063</v>
      </c>
      <c r="J284" s="28" t="s">
        <v>1966</v>
      </c>
      <c r="K284" s="28"/>
      <c r="L284"/>
      <c r="M284"/>
      <c r="N284"/>
      <c r="O284"/>
      <c r="P284"/>
      <c r="Q284"/>
      <c r="R284"/>
      <c r="S284"/>
      <c r="T284"/>
      <c r="U284"/>
      <c r="V284"/>
      <c r="W284"/>
      <c r="X284"/>
    </row>
    <row r="285" spans="1:24" s="3" customFormat="1" ht="88.5" customHeight="1">
      <c r="A285" s="29">
        <f t="shared" si="4"/>
        <v>280</v>
      </c>
      <c r="B285" s="32" t="s">
        <v>6</v>
      </c>
      <c r="C285" s="29" t="s">
        <v>380</v>
      </c>
      <c r="D285" s="29">
        <v>1000</v>
      </c>
      <c r="E285" s="29" t="s">
        <v>261</v>
      </c>
      <c r="F285" s="29" t="s">
        <v>381</v>
      </c>
      <c r="G285" s="40">
        <v>23810</v>
      </c>
      <c r="H285" s="35">
        <v>43745</v>
      </c>
      <c r="I285" s="28" t="s">
        <v>1979</v>
      </c>
      <c r="J285" s="28" t="s">
        <v>1966</v>
      </c>
      <c r="K285" s="28"/>
    </row>
    <row r="286" spans="1:24" s="3" customFormat="1" ht="88.5" customHeight="1">
      <c r="A286" s="29">
        <f t="shared" si="4"/>
        <v>281</v>
      </c>
      <c r="B286" s="32" t="s">
        <v>6</v>
      </c>
      <c r="C286" s="29" t="s">
        <v>1297</v>
      </c>
      <c r="D286" s="29">
        <v>1000</v>
      </c>
      <c r="E286" s="29" t="s">
        <v>1308</v>
      </c>
      <c r="F286" s="29" t="s">
        <v>1567</v>
      </c>
      <c r="G286" s="40">
        <v>23810</v>
      </c>
      <c r="H286" s="35">
        <v>43643</v>
      </c>
      <c r="I286" s="28" t="s">
        <v>1598</v>
      </c>
      <c r="J286" s="28" t="s">
        <v>1966</v>
      </c>
      <c r="K286" s="28"/>
      <c r="L286"/>
      <c r="M286"/>
      <c r="N286"/>
      <c r="O286"/>
      <c r="P286"/>
      <c r="Q286"/>
      <c r="R286"/>
      <c r="S286"/>
      <c r="T286"/>
      <c r="U286"/>
      <c r="V286"/>
      <c r="W286"/>
      <c r="X286"/>
    </row>
    <row r="287" spans="1:24" s="3" customFormat="1" ht="88.5" customHeight="1">
      <c r="A287" s="29">
        <f t="shared" si="4"/>
        <v>282</v>
      </c>
      <c r="B287" s="32" t="s">
        <v>6</v>
      </c>
      <c r="C287" s="29" t="s">
        <v>1297</v>
      </c>
      <c r="D287" s="29">
        <v>500</v>
      </c>
      <c r="E287" s="29" t="s">
        <v>1308</v>
      </c>
      <c r="F287" s="29" t="s">
        <v>1492</v>
      </c>
      <c r="G287" s="40">
        <v>11905</v>
      </c>
      <c r="H287" s="35">
        <v>43669</v>
      </c>
      <c r="I287" s="28" t="s">
        <v>1543</v>
      </c>
      <c r="J287" s="28" t="s">
        <v>1966</v>
      </c>
      <c r="K287" s="28"/>
      <c r="L287"/>
      <c r="M287"/>
      <c r="N287"/>
      <c r="O287"/>
      <c r="P287"/>
      <c r="Q287"/>
      <c r="R287"/>
      <c r="S287"/>
      <c r="T287"/>
      <c r="U287"/>
      <c r="V287"/>
      <c r="W287"/>
      <c r="X287"/>
    </row>
    <row r="288" spans="1:24" s="3" customFormat="1" ht="88.5" customHeight="1">
      <c r="A288" s="29">
        <f t="shared" si="4"/>
        <v>283</v>
      </c>
      <c r="B288" s="32" t="s">
        <v>6</v>
      </c>
      <c r="C288" s="29" t="s">
        <v>1297</v>
      </c>
      <c r="D288" s="29">
        <v>500</v>
      </c>
      <c r="E288" s="29" t="s">
        <v>1308</v>
      </c>
      <c r="F288" s="29" t="s">
        <v>2499</v>
      </c>
      <c r="G288" s="40">
        <v>11905</v>
      </c>
      <c r="H288" s="35">
        <v>43672</v>
      </c>
      <c r="I288" s="28" t="s">
        <v>1544</v>
      </c>
      <c r="J288" s="28" t="s">
        <v>1966</v>
      </c>
      <c r="K288" s="28"/>
      <c r="L288"/>
      <c r="M288"/>
      <c r="N288"/>
      <c r="O288"/>
      <c r="P288"/>
      <c r="Q288"/>
      <c r="R288"/>
      <c r="S288"/>
      <c r="T288"/>
      <c r="U288"/>
      <c r="V288"/>
      <c r="W288"/>
      <c r="X288"/>
    </row>
    <row r="289" spans="1:24" s="3" customFormat="1" ht="88.5" customHeight="1">
      <c r="A289" s="29">
        <f t="shared" si="4"/>
        <v>284</v>
      </c>
      <c r="B289" s="32" t="s">
        <v>6</v>
      </c>
      <c r="C289" s="29" t="s">
        <v>1297</v>
      </c>
      <c r="D289" s="29">
        <v>1000</v>
      </c>
      <c r="E289" s="29" t="s">
        <v>1308</v>
      </c>
      <c r="F289" s="29" t="s">
        <v>1493</v>
      </c>
      <c r="G289" s="40">
        <v>23810</v>
      </c>
      <c r="H289" s="35">
        <v>43665</v>
      </c>
      <c r="I289" s="28" t="s">
        <v>1545</v>
      </c>
      <c r="J289" s="28" t="s">
        <v>1966</v>
      </c>
      <c r="K289" s="28"/>
      <c r="L289"/>
      <c r="M289"/>
      <c r="N289"/>
      <c r="O289"/>
      <c r="P289"/>
      <c r="Q289"/>
      <c r="R289"/>
      <c r="S289"/>
      <c r="T289"/>
      <c r="U289"/>
      <c r="V289"/>
      <c r="W289"/>
      <c r="X289"/>
    </row>
    <row r="290" spans="1:24" s="3" customFormat="1" ht="88.5" customHeight="1">
      <c r="A290" s="29">
        <f t="shared" si="4"/>
        <v>285</v>
      </c>
      <c r="B290" s="32" t="s">
        <v>6</v>
      </c>
      <c r="C290" s="29" t="s">
        <v>1297</v>
      </c>
      <c r="D290" s="29">
        <v>1000</v>
      </c>
      <c r="E290" s="29" t="s">
        <v>1308</v>
      </c>
      <c r="F290" s="29" t="s">
        <v>1494</v>
      </c>
      <c r="G290" s="40">
        <v>23810</v>
      </c>
      <c r="H290" s="35">
        <v>43662</v>
      </c>
      <c r="I290" s="28" t="s">
        <v>1546</v>
      </c>
      <c r="J290" s="28" t="s">
        <v>1966</v>
      </c>
      <c r="K290" s="28"/>
      <c r="L290"/>
      <c r="M290"/>
      <c r="N290"/>
      <c r="O290"/>
      <c r="P290"/>
      <c r="Q290"/>
      <c r="R290"/>
      <c r="S290"/>
      <c r="T290"/>
      <c r="U290"/>
      <c r="V290"/>
      <c r="W290"/>
      <c r="X290"/>
    </row>
    <row r="291" spans="1:24" s="3" customFormat="1" ht="88.5" customHeight="1">
      <c r="A291" s="29">
        <f t="shared" si="4"/>
        <v>286</v>
      </c>
      <c r="B291" s="32" t="s">
        <v>6</v>
      </c>
      <c r="C291" s="29" t="s">
        <v>1297</v>
      </c>
      <c r="D291" s="29">
        <v>700</v>
      </c>
      <c r="E291" s="29" t="s">
        <v>1308</v>
      </c>
      <c r="F291" s="29" t="s">
        <v>1568</v>
      </c>
      <c r="G291" s="40">
        <v>16667</v>
      </c>
      <c r="H291" s="35">
        <v>43641</v>
      </c>
      <c r="I291" s="28" t="s">
        <v>1603</v>
      </c>
      <c r="J291" s="28" t="s">
        <v>1966</v>
      </c>
      <c r="K291" s="28"/>
      <c r="L291"/>
      <c r="M291"/>
      <c r="N291"/>
      <c r="O291"/>
      <c r="P291"/>
      <c r="Q291"/>
      <c r="R291"/>
      <c r="S291"/>
      <c r="T291"/>
      <c r="U291"/>
      <c r="V291"/>
      <c r="W291"/>
      <c r="X291"/>
    </row>
    <row r="292" spans="1:24" s="3" customFormat="1" ht="88.5" customHeight="1">
      <c r="A292" s="29">
        <f t="shared" si="4"/>
        <v>287</v>
      </c>
      <c r="B292" s="32" t="s">
        <v>6</v>
      </c>
      <c r="C292" s="29" t="s">
        <v>1538</v>
      </c>
      <c r="D292" s="29">
        <v>600</v>
      </c>
      <c r="E292" s="29" t="s">
        <v>1308</v>
      </c>
      <c r="F292" s="29" t="s">
        <v>1561</v>
      </c>
      <c r="G292" s="40">
        <v>14286</v>
      </c>
      <c r="H292" s="35">
        <v>43643</v>
      </c>
      <c r="I292" s="28" t="s">
        <v>1599</v>
      </c>
      <c r="J292" s="28" t="s">
        <v>1966</v>
      </c>
      <c r="K292" s="28"/>
      <c r="L292"/>
      <c r="M292"/>
      <c r="N292"/>
      <c r="O292"/>
      <c r="P292"/>
      <c r="Q292"/>
      <c r="R292"/>
      <c r="S292"/>
      <c r="T292"/>
      <c r="U292"/>
      <c r="V292"/>
      <c r="W292"/>
      <c r="X292"/>
    </row>
    <row r="293" spans="1:24" s="3" customFormat="1" ht="88.5" customHeight="1">
      <c r="A293" s="29">
        <f t="shared" si="4"/>
        <v>288</v>
      </c>
      <c r="B293" s="32" t="s">
        <v>6</v>
      </c>
      <c r="C293" s="29" t="s">
        <v>1297</v>
      </c>
      <c r="D293" s="29">
        <v>600</v>
      </c>
      <c r="E293" s="29" t="s">
        <v>1308</v>
      </c>
      <c r="F293" s="29" t="s">
        <v>1432</v>
      </c>
      <c r="G293" s="40">
        <v>14286</v>
      </c>
      <c r="H293" s="35">
        <v>43556</v>
      </c>
      <c r="I293" s="28" t="s">
        <v>1473</v>
      </c>
      <c r="J293" s="28" t="s">
        <v>1966</v>
      </c>
      <c r="K293" s="28"/>
      <c r="L293"/>
      <c r="M293"/>
      <c r="N293"/>
      <c r="O293"/>
      <c r="P293"/>
      <c r="Q293"/>
      <c r="R293"/>
      <c r="S293"/>
      <c r="T293"/>
      <c r="U293"/>
      <c r="V293"/>
      <c r="W293"/>
      <c r="X293"/>
    </row>
    <row r="294" spans="1:24" s="3" customFormat="1" ht="88.5" customHeight="1">
      <c r="A294" s="29">
        <f t="shared" si="4"/>
        <v>289</v>
      </c>
      <c r="B294" s="32" t="s">
        <v>6</v>
      </c>
      <c r="C294" s="29" t="s">
        <v>1297</v>
      </c>
      <c r="D294" s="29">
        <v>600</v>
      </c>
      <c r="E294" s="29" t="s">
        <v>1308</v>
      </c>
      <c r="F294" s="29" t="s">
        <v>1365</v>
      </c>
      <c r="G294" s="40">
        <v>14286</v>
      </c>
      <c r="H294" s="35">
        <v>43545</v>
      </c>
      <c r="I294" s="32" t="s">
        <v>2067</v>
      </c>
      <c r="J294" s="28" t="s">
        <v>1966</v>
      </c>
      <c r="K294" s="28"/>
      <c r="L294"/>
      <c r="M294"/>
      <c r="N294"/>
      <c r="O294"/>
      <c r="P294"/>
      <c r="Q294"/>
      <c r="R294"/>
      <c r="S294"/>
      <c r="T294"/>
      <c r="U294"/>
      <c r="V294"/>
      <c r="W294"/>
      <c r="X294"/>
    </row>
    <row r="295" spans="1:24" s="3" customFormat="1" ht="88.5" customHeight="1">
      <c r="A295" s="29">
        <f t="shared" si="4"/>
        <v>290</v>
      </c>
      <c r="B295" s="32" t="s">
        <v>6</v>
      </c>
      <c r="C295" s="31" t="s">
        <v>1965</v>
      </c>
      <c r="D295" s="29">
        <v>600</v>
      </c>
      <c r="E295" s="29" t="s">
        <v>1308</v>
      </c>
      <c r="F295" s="29" t="s">
        <v>1954</v>
      </c>
      <c r="G295" s="40">
        <v>14286</v>
      </c>
      <c r="H295" s="35">
        <v>43787</v>
      </c>
      <c r="I295" s="32" t="s">
        <v>1974</v>
      </c>
      <c r="J295" s="28" t="s">
        <v>1966</v>
      </c>
      <c r="K295" s="28"/>
      <c r="L295"/>
      <c r="M295"/>
      <c r="N295"/>
      <c r="O295"/>
      <c r="P295"/>
      <c r="Q295"/>
      <c r="R295"/>
      <c r="S295"/>
      <c r="T295"/>
      <c r="U295"/>
      <c r="V295"/>
      <c r="W295"/>
      <c r="X295"/>
    </row>
    <row r="296" spans="1:24" s="3" customFormat="1" ht="88.5" customHeight="1">
      <c r="A296" s="29">
        <f t="shared" si="4"/>
        <v>291</v>
      </c>
      <c r="B296" s="32" t="s">
        <v>6</v>
      </c>
      <c r="C296" s="29" t="s">
        <v>2331</v>
      </c>
      <c r="D296" s="29">
        <v>600</v>
      </c>
      <c r="E296" s="29" t="s">
        <v>160</v>
      </c>
      <c r="F296" s="29" t="s">
        <v>2332</v>
      </c>
      <c r="G296" s="40">
        <v>14286</v>
      </c>
      <c r="H296" s="35">
        <v>43494</v>
      </c>
      <c r="I296" s="28" t="s">
        <v>2333</v>
      </c>
      <c r="J296" s="28" t="s">
        <v>1966</v>
      </c>
      <c r="K296" s="28" t="s">
        <v>2316</v>
      </c>
      <c r="L296"/>
      <c r="M296"/>
      <c r="N296"/>
      <c r="O296"/>
      <c r="P296"/>
      <c r="Q296"/>
      <c r="R296"/>
      <c r="S296"/>
      <c r="T296"/>
      <c r="U296"/>
      <c r="V296"/>
      <c r="W296"/>
      <c r="X296"/>
    </row>
    <row r="297" spans="1:24" s="3" customFormat="1" ht="88.5" customHeight="1">
      <c r="A297" s="29">
        <f t="shared" si="4"/>
        <v>292</v>
      </c>
      <c r="B297" s="32" t="s">
        <v>6</v>
      </c>
      <c r="C297" s="29" t="s">
        <v>1297</v>
      </c>
      <c r="D297" s="29">
        <v>600</v>
      </c>
      <c r="E297" s="29" t="s">
        <v>1308</v>
      </c>
      <c r="F297" s="29" t="s">
        <v>1319</v>
      </c>
      <c r="G297" s="40">
        <v>14286</v>
      </c>
      <c r="H297" s="35">
        <v>43511</v>
      </c>
      <c r="I297" s="28" t="s">
        <v>1404</v>
      </c>
      <c r="J297" s="28" t="s">
        <v>1966</v>
      </c>
      <c r="K297" s="28"/>
      <c r="L297"/>
      <c r="M297"/>
      <c r="N297"/>
      <c r="O297"/>
      <c r="P297"/>
      <c r="Q297"/>
      <c r="R297"/>
      <c r="S297"/>
      <c r="T297"/>
      <c r="U297"/>
      <c r="V297"/>
      <c r="W297"/>
      <c r="X297"/>
    </row>
    <row r="298" spans="1:24" s="3" customFormat="1" ht="88.5" customHeight="1">
      <c r="A298" s="29">
        <f t="shared" si="4"/>
        <v>293</v>
      </c>
      <c r="B298" s="32" t="s">
        <v>6</v>
      </c>
      <c r="C298" s="29" t="s">
        <v>1297</v>
      </c>
      <c r="D298" s="29">
        <v>600</v>
      </c>
      <c r="E298" s="29" t="s">
        <v>1308</v>
      </c>
      <c r="F298" s="29" t="s">
        <v>1393</v>
      </c>
      <c r="G298" s="40">
        <v>14286</v>
      </c>
      <c r="H298" s="35">
        <v>43545</v>
      </c>
      <c r="I298" s="32" t="s">
        <v>2067</v>
      </c>
      <c r="J298" s="28" t="s">
        <v>1966</v>
      </c>
      <c r="K298" s="28"/>
      <c r="L298"/>
      <c r="M298"/>
      <c r="N298"/>
      <c r="O298"/>
      <c r="P298"/>
      <c r="Q298"/>
      <c r="R298"/>
      <c r="S298"/>
      <c r="T298"/>
      <c r="U298"/>
      <c r="V298"/>
      <c r="W298"/>
      <c r="X298"/>
    </row>
    <row r="299" spans="1:24" s="3" customFormat="1" ht="88.5" customHeight="1">
      <c r="A299" s="29">
        <f t="shared" si="4"/>
        <v>294</v>
      </c>
      <c r="B299" s="32" t="s">
        <v>6</v>
      </c>
      <c r="C299" s="29" t="s">
        <v>1297</v>
      </c>
      <c r="D299" s="29">
        <v>1000</v>
      </c>
      <c r="E299" s="29" t="s">
        <v>1308</v>
      </c>
      <c r="F299" s="29" t="s">
        <v>1569</v>
      </c>
      <c r="G299" s="40">
        <v>23810</v>
      </c>
      <c r="H299" s="35">
        <v>43622</v>
      </c>
      <c r="I299" s="28" t="s">
        <v>1604</v>
      </c>
      <c r="J299" s="28" t="s">
        <v>1966</v>
      </c>
      <c r="K299" s="28"/>
      <c r="L299"/>
      <c r="M299"/>
      <c r="N299"/>
      <c r="O299"/>
      <c r="P299"/>
      <c r="Q299"/>
      <c r="R299"/>
      <c r="S299"/>
      <c r="T299"/>
      <c r="U299"/>
      <c r="V299"/>
      <c r="W299"/>
      <c r="X299"/>
    </row>
    <row r="300" spans="1:24" s="3" customFormat="1" ht="88.5" customHeight="1">
      <c r="A300" s="29">
        <f t="shared" si="4"/>
        <v>295</v>
      </c>
      <c r="B300" s="32" t="s">
        <v>6</v>
      </c>
      <c r="C300" s="29" t="s">
        <v>1863</v>
      </c>
      <c r="D300" s="29">
        <v>600</v>
      </c>
      <c r="E300" s="29" t="s">
        <v>1308</v>
      </c>
      <c r="F300" s="29" t="s">
        <v>1829</v>
      </c>
      <c r="G300" s="40">
        <v>14286</v>
      </c>
      <c r="H300" s="35">
        <v>43762</v>
      </c>
      <c r="I300" s="32" t="s">
        <v>1890</v>
      </c>
      <c r="J300" s="28" t="s">
        <v>1966</v>
      </c>
      <c r="K300" s="28"/>
      <c r="L300"/>
      <c r="M300"/>
      <c r="N300"/>
      <c r="O300"/>
      <c r="P300"/>
      <c r="Q300"/>
      <c r="R300"/>
      <c r="S300"/>
      <c r="T300"/>
      <c r="U300"/>
      <c r="V300"/>
      <c r="W300"/>
      <c r="X300"/>
    </row>
    <row r="301" spans="1:24" s="3" customFormat="1" ht="88.5" customHeight="1">
      <c r="A301" s="29">
        <f t="shared" si="4"/>
        <v>296</v>
      </c>
      <c r="B301" s="32" t="s">
        <v>6</v>
      </c>
      <c r="C301" s="29" t="s">
        <v>1297</v>
      </c>
      <c r="D301" s="29">
        <v>600</v>
      </c>
      <c r="E301" s="31" t="s">
        <v>160</v>
      </c>
      <c r="F301" s="29" t="s">
        <v>2217</v>
      </c>
      <c r="G301" s="40">
        <v>14286</v>
      </c>
      <c r="H301" s="35">
        <v>43977</v>
      </c>
      <c r="I301" s="32" t="s">
        <v>2221</v>
      </c>
      <c r="J301" s="28" t="s">
        <v>1966</v>
      </c>
      <c r="K301" s="28"/>
      <c r="L301"/>
      <c r="M301"/>
      <c r="N301"/>
      <c r="O301"/>
      <c r="P301"/>
      <c r="Q301"/>
      <c r="R301"/>
      <c r="S301"/>
      <c r="T301"/>
      <c r="U301"/>
      <c r="V301"/>
      <c r="W301"/>
      <c r="X301"/>
    </row>
    <row r="302" spans="1:24" s="3" customFormat="1" ht="88.5" customHeight="1">
      <c r="A302" s="29">
        <f t="shared" si="4"/>
        <v>297</v>
      </c>
      <c r="B302" s="32" t="s">
        <v>6</v>
      </c>
      <c r="C302" s="29" t="s">
        <v>1297</v>
      </c>
      <c r="D302" s="29">
        <v>1000</v>
      </c>
      <c r="E302" s="29" t="s">
        <v>1308</v>
      </c>
      <c r="F302" s="29" t="s">
        <v>1320</v>
      </c>
      <c r="G302" s="40">
        <v>23810</v>
      </c>
      <c r="H302" s="35">
        <v>43511</v>
      </c>
      <c r="I302" s="28" t="s">
        <v>1404</v>
      </c>
      <c r="J302" s="28" t="s">
        <v>1966</v>
      </c>
      <c r="K302" s="28"/>
      <c r="L302"/>
      <c r="M302"/>
      <c r="N302"/>
      <c r="O302"/>
      <c r="P302"/>
      <c r="Q302"/>
      <c r="R302"/>
      <c r="S302"/>
      <c r="T302"/>
      <c r="U302"/>
      <c r="V302"/>
      <c r="W302"/>
      <c r="X302"/>
    </row>
    <row r="303" spans="1:24" s="3" customFormat="1" ht="88.5" customHeight="1">
      <c r="A303" s="29">
        <f t="shared" si="4"/>
        <v>298</v>
      </c>
      <c r="B303" s="32" t="s">
        <v>6</v>
      </c>
      <c r="C303" s="29" t="s">
        <v>1558</v>
      </c>
      <c r="D303" s="29">
        <v>500</v>
      </c>
      <c r="E303" s="29" t="s">
        <v>1308</v>
      </c>
      <c r="F303" s="29" t="s">
        <v>2005</v>
      </c>
      <c r="G303" s="40">
        <v>11905</v>
      </c>
      <c r="H303" s="35">
        <v>43805</v>
      </c>
      <c r="I303" s="32" t="s">
        <v>2018</v>
      </c>
      <c r="J303" s="28" t="s">
        <v>1966</v>
      </c>
      <c r="K303" s="28"/>
      <c r="L303"/>
      <c r="M303"/>
      <c r="N303"/>
      <c r="O303"/>
      <c r="P303"/>
      <c r="Q303"/>
      <c r="R303"/>
      <c r="S303"/>
      <c r="T303"/>
      <c r="U303"/>
      <c r="V303"/>
      <c r="W303"/>
      <c r="X303"/>
    </row>
    <row r="304" spans="1:24" s="3" customFormat="1" ht="88.5" customHeight="1">
      <c r="A304" s="29">
        <f t="shared" si="4"/>
        <v>299</v>
      </c>
      <c r="B304" s="32" t="s">
        <v>6</v>
      </c>
      <c r="C304" s="29" t="s">
        <v>1558</v>
      </c>
      <c r="D304" s="29">
        <v>500</v>
      </c>
      <c r="E304" s="29" t="s">
        <v>1308</v>
      </c>
      <c r="F304" s="29" t="s">
        <v>2006</v>
      </c>
      <c r="G304" s="40">
        <v>11905</v>
      </c>
      <c r="H304" s="35">
        <v>43805</v>
      </c>
      <c r="I304" s="32" t="s">
        <v>2018</v>
      </c>
      <c r="J304" s="28" t="s">
        <v>1966</v>
      </c>
      <c r="K304" s="28"/>
      <c r="L304"/>
      <c r="M304"/>
      <c r="N304"/>
      <c r="O304"/>
      <c r="P304"/>
      <c r="Q304"/>
      <c r="R304"/>
      <c r="S304"/>
      <c r="T304"/>
      <c r="U304"/>
      <c r="V304"/>
      <c r="W304"/>
      <c r="X304"/>
    </row>
    <row r="305" spans="1:24" s="3" customFormat="1" ht="88.5" customHeight="1">
      <c r="A305" s="29">
        <f t="shared" si="4"/>
        <v>300</v>
      </c>
      <c r="B305" s="32" t="s">
        <v>6</v>
      </c>
      <c r="C305" s="31" t="s">
        <v>2594</v>
      </c>
      <c r="D305" s="29">
        <v>500</v>
      </c>
      <c r="E305" s="29" t="s">
        <v>160</v>
      </c>
      <c r="F305" s="29" t="s">
        <v>2592</v>
      </c>
      <c r="G305" s="40">
        <v>11905</v>
      </c>
      <c r="H305" s="35">
        <v>44278</v>
      </c>
      <c r="I305" s="32" t="s">
        <v>2604</v>
      </c>
      <c r="J305" s="28" t="s">
        <v>1966</v>
      </c>
      <c r="K305" s="122"/>
      <c r="L305"/>
      <c r="M305"/>
      <c r="N305"/>
      <c r="O305"/>
      <c r="P305"/>
      <c r="Q305"/>
      <c r="R305"/>
      <c r="S305"/>
      <c r="T305"/>
      <c r="U305"/>
      <c r="V305"/>
      <c r="W305"/>
      <c r="X305"/>
    </row>
    <row r="306" spans="1:24" s="3" customFormat="1" ht="88.5" customHeight="1">
      <c r="A306" s="29">
        <f t="shared" si="4"/>
        <v>301</v>
      </c>
      <c r="B306" s="32" t="s">
        <v>6</v>
      </c>
      <c r="C306" s="31" t="s">
        <v>1965</v>
      </c>
      <c r="D306" s="29">
        <v>500</v>
      </c>
      <c r="E306" s="29" t="s">
        <v>1308</v>
      </c>
      <c r="F306" s="29" t="s">
        <v>1955</v>
      </c>
      <c r="G306" s="40">
        <v>11905</v>
      </c>
      <c r="H306" s="35">
        <v>43796</v>
      </c>
      <c r="I306" s="32" t="s">
        <v>1977</v>
      </c>
      <c r="J306" s="28" t="s">
        <v>1966</v>
      </c>
      <c r="K306" s="28"/>
      <c r="L306"/>
      <c r="M306"/>
      <c r="N306"/>
      <c r="O306"/>
      <c r="P306"/>
      <c r="Q306"/>
      <c r="R306"/>
      <c r="S306"/>
      <c r="T306"/>
      <c r="U306"/>
      <c r="V306"/>
      <c r="W306"/>
      <c r="X306"/>
    </row>
    <row r="307" spans="1:24" s="3" customFormat="1" ht="88.5" customHeight="1">
      <c r="A307" s="29">
        <f t="shared" si="4"/>
        <v>302</v>
      </c>
      <c r="B307" s="32" t="s">
        <v>6</v>
      </c>
      <c r="C307" s="31" t="s">
        <v>1965</v>
      </c>
      <c r="D307" s="29">
        <v>500</v>
      </c>
      <c r="E307" s="29" t="s">
        <v>1308</v>
      </c>
      <c r="F307" s="29" t="s">
        <v>2555</v>
      </c>
      <c r="G307" s="40">
        <v>11905</v>
      </c>
      <c r="H307" s="35">
        <v>44187</v>
      </c>
      <c r="I307" s="32" t="s">
        <v>2556</v>
      </c>
      <c r="J307" s="28" t="s">
        <v>1966</v>
      </c>
      <c r="K307" s="28"/>
      <c r="L307" s="101"/>
      <c r="M307" s="101"/>
      <c r="N307" s="101"/>
      <c r="O307" s="101"/>
      <c r="P307" s="101"/>
      <c r="Q307" s="101"/>
      <c r="R307" s="101"/>
      <c r="S307" s="101"/>
      <c r="T307" s="101"/>
      <c r="U307" s="101"/>
      <c r="V307" s="101"/>
      <c r="W307" s="101"/>
      <c r="X307" s="101"/>
    </row>
    <row r="308" spans="1:24" s="3" customFormat="1" ht="88.5" customHeight="1">
      <c r="A308" s="29">
        <f t="shared" si="4"/>
        <v>303</v>
      </c>
      <c r="B308" s="32" t="s">
        <v>6</v>
      </c>
      <c r="C308" s="29" t="s">
        <v>768</v>
      </c>
      <c r="D308" s="29">
        <v>1000</v>
      </c>
      <c r="E308" s="29" t="s">
        <v>160</v>
      </c>
      <c r="F308" s="29" t="s">
        <v>927</v>
      </c>
      <c r="G308" s="40">
        <v>23810</v>
      </c>
      <c r="H308" s="35">
        <v>43452</v>
      </c>
      <c r="I308" s="32" t="s">
        <v>2063</v>
      </c>
      <c r="J308" s="28" t="s">
        <v>1966</v>
      </c>
      <c r="K308" s="28"/>
      <c r="L308"/>
      <c r="M308"/>
      <c r="N308"/>
      <c r="O308"/>
      <c r="P308"/>
      <c r="Q308"/>
      <c r="R308"/>
      <c r="S308"/>
      <c r="T308"/>
      <c r="U308"/>
      <c r="V308"/>
      <c r="W308"/>
      <c r="X308"/>
    </row>
    <row r="309" spans="1:24" s="3" customFormat="1" ht="88.5" customHeight="1">
      <c r="A309" s="29">
        <f t="shared" si="4"/>
        <v>304</v>
      </c>
      <c r="B309" s="32" t="s">
        <v>6</v>
      </c>
      <c r="C309" s="29" t="s">
        <v>1297</v>
      </c>
      <c r="D309" s="29">
        <v>500</v>
      </c>
      <c r="E309" s="29" t="s">
        <v>1308</v>
      </c>
      <c r="F309" s="29" t="s">
        <v>1611</v>
      </c>
      <c r="G309" s="40">
        <v>11905</v>
      </c>
      <c r="H309" s="35">
        <v>43612</v>
      </c>
      <c r="I309" s="28" t="s">
        <v>1628</v>
      </c>
      <c r="J309" s="28" t="s">
        <v>1966</v>
      </c>
      <c r="K309" s="28"/>
      <c r="L309"/>
      <c r="M309"/>
      <c r="N309"/>
      <c r="O309"/>
      <c r="P309"/>
      <c r="Q309"/>
      <c r="R309"/>
      <c r="S309"/>
      <c r="T309"/>
      <c r="U309"/>
      <c r="V309"/>
      <c r="W309"/>
      <c r="X309"/>
    </row>
    <row r="310" spans="1:24" s="3" customFormat="1" ht="88.5" customHeight="1">
      <c r="A310" s="29">
        <f t="shared" si="4"/>
        <v>305</v>
      </c>
      <c r="B310" s="32" t="s">
        <v>6</v>
      </c>
      <c r="C310" s="29" t="s">
        <v>1558</v>
      </c>
      <c r="D310" s="29">
        <v>500</v>
      </c>
      <c r="E310" s="29" t="s">
        <v>1308</v>
      </c>
      <c r="F310" s="29" t="s">
        <v>2007</v>
      </c>
      <c r="G310" s="40">
        <v>11905</v>
      </c>
      <c r="H310" s="35">
        <v>43809</v>
      </c>
      <c r="I310" s="32" t="s">
        <v>2020</v>
      </c>
      <c r="J310" s="28" t="s">
        <v>1966</v>
      </c>
      <c r="K310" s="28"/>
      <c r="L310"/>
      <c r="M310"/>
      <c r="N310"/>
      <c r="O310"/>
      <c r="P310"/>
      <c r="Q310"/>
      <c r="R310"/>
      <c r="S310"/>
      <c r="T310"/>
      <c r="U310"/>
      <c r="V310"/>
      <c r="W310"/>
      <c r="X310"/>
    </row>
    <row r="311" spans="1:24" s="3" customFormat="1" ht="88.5" customHeight="1">
      <c r="A311" s="29">
        <f t="shared" si="4"/>
        <v>306</v>
      </c>
      <c r="B311" s="32" t="s">
        <v>6</v>
      </c>
      <c r="C311" s="31" t="s">
        <v>1965</v>
      </c>
      <c r="D311" s="29">
        <v>1000</v>
      </c>
      <c r="E311" s="29" t="s">
        <v>1308</v>
      </c>
      <c r="F311" s="29" t="s">
        <v>1953</v>
      </c>
      <c r="G311" s="40">
        <v>23810</v>
      </c>
      <c r="H311" s="35">
        <v>43796</v>
      </c>
      <c r="I311" s="32" t="s">
        <v>1977</v>
      </c>
      <c r="J311" s="28" t="s">
        <v>1966</v>
      </c>
      <c r="K311" s="28"/>
      <c r="L311"/>
      <c r="M311"/>
      <c r="N311"/>
      <c r="O311"/>
      <c r="P311"/>
      <c r="Q311"/>
      <c r="R311"/>
      <c r="S311"/>
      <c r="T311"/>
      <c r="U311"/>
      <c r="V311"/>
      <c r="W311"/>
      <c r="X311"/>
    </row>
    <row r="312" spans="1:24" s="3" customFormat="1" ht="88.5" customHeight="1">
      <c r="A312" s="29">
        <f t="shared" si="4"/>
        <v>307</v>
      </c>
      <c r="B312" s="32" t="s">
        <v>6</v>
      </c>
      <c r="C312" s="31" t="s">
        <v>1965</v>
      </c>
      <c r="D312" s="29">
        <v>500</v>
      </c>
      <c r="E312" s="29" t="s">
        <v>1308</v>
      </c>
      <c r="F312" s="29" t="s">
        <v>1956</v>
      </c>
      <c r="G312" s="40">
        <v>11905</v>
      </c>
      <c r="H312" s="35">
        <v>43791</v>
      </c>
      <c r="I312" s="32" t="s">
        <v>1971</v>
      </c>
      <c r="J312" s="28" t="s">
        <v>1966</v>
      </c>
      <c r="K312" s="28"/>
      <c r="L312"/>
      <c r="M312"/>
      <c r="N312"/>
      <c r="O312"/>
      <c r="P312"/>
      <c r="Q312"/>
      <c r="R312"/>
      <c r="S312"/>
      <c r="T312"/>
      <c r="U312"/>
      <c r="V312"/>
      <c r="W312"/>
      <c r="X312"/>
    </row>
    <row r="313" spans="1:24" s="3" customFormat="1" ht="88.5" customHeight="1">
      <c r="A313" s="29">
        <f t="shared" si="4"/>
        <v>308</v>
      </c>
      <c r="B313" s="32" t="s">
        <v>6</v>
      </c>
      <c r="C313" s="29" t="s">
        <v>1558</v>
      </c>
      <c r="D313" s="29">
        <v>500</v>
      </c>
      <c r="E313" s="29" t="s">
        <v>1308</v>
      </c>
      <c r="F313" s="29" t="s">
        <v>2008</v>
      </c>
      <c r="G313" s="40">
        <v>11905</v>
      </c>
      <c r="H313" s="35">
        <v>43809</v>
      </c>
      <c r="I313" s="32" t="s">
        <v>2020</v>
      </c>
      <c r="J313" s="28" t="s">
        <v>1966</v>
      </c>
      <c r="K313" s="28"/>
      <c r="L313"/>
      <c r="M313"/>
      <c r="N313"/>
      <c r="O313"/>
      <c r="P313"/>
      <c r="Q313"/>
      <c r="R313"/>
      <c r="S313"/>
      <c r="T313"/>
      <c r="U313"/>
      <c r="V313"/>
      <c r="W313"/>
      <c r="X313"/>
    </row>
    <row r="314" spans="1:24" s="3" customFormat="1" ht="88.5" customHeight="1">
      <c r="A314" s="29">
        <f t="shared" si="4"/>
        <v>309</v>
      </c>
      <c r="B314" s="32" t="s">
        <v>6</v>
      </c>
      <c r="C314" s="29" t="s">
        <v>2045</v>
      </c>
      <c r="D314" s="29">
        <v>500</v>
      </c>
      <c r="E314" s="31" t="s">
        <v>160</v>
      </c>
      <c r="F314" s="29" t="s">
        <v>2039</v>
      </c>
      <c r="G314" s="40">
        <v>11905</v>
      </c>
      <c r="H314" s="35">
        <v>43823</v>
      </c>
      <c r="I314" s="32" t="s">
        <v>2051</v>
      </c>
      <c r="J314" s="28" t="s">
        <v>1966</v>
      </c>
      <c r="K314" s="28"/>
      <c r="L314"/>
      <c r="M314"/>
      <c r="N314"/>
      <c r="O314"/>
      <c r="P314"/>
      <c r="Q314"/>
      <c r="R314"/>
      <c r="S314"/>
      <c r="T314"/>
      <c r="U314"/>
      <c r="V314"/>
      <c r="W314"/>
      <c r="X314"/>
    </row>
    <row r="315" spans="1:24" s="3" customFormat="1" ht="88.5" customHeight="1">
      <c r="A315" s="29">
        <f t="shared" si="4"/>
        <v>310</v>
      </c>
      <c r="B315" s="32" t="s">
        <v>6</v>
      </c>
      <c r="C315" s="29" t="s">
        <v>2045</v>
      </c>
      <c r="D315" s="29">
        <v>1000</v>
      </c>
      <c r="E315" s="31" t="s">
        <v>160</v>
      </c>
      <c r="F315" s="29" t="s">
        <v>2097</v>
      </c>
      <c r="G315" s="40">
        <v>23810</v>
      </c>
      <c r="H315" s="35">
        <v>43844</v>
      </c>
      <c r="I315" s="32" t="s">
        <v>2111</v>
      </c>
      <c r="J315" s="28" t="s">
        <v>1966</v>
      </c>
      <c r="K315" s="28"/>
      <c r="L315"/>
      <c r="M315"/>
      <c r="N315"/>
      <c r="O315"/>
      <c r="P315"/>
      <c r="Q315"/>
      <c r="R315"/>
      <c r="S315"/>
      <c r="T315"/>
      <c r="U315"/>
      <c r="V315"/>
      <c r="W315"/>
      <c r="X315"/>
    </row>
    <row r="316" spans="1:24" s="3" customFormat="1" ht="88.5" customHeight="1">
      <c r="A316" s="29">
        <f t="shared" si="4"/>
        <v>311</v>
      </c>
      <c r="B316" s="32" t="s">
        <v>6</v>
      </c>
      <c r="C316" s="29" t="s">
        <v>759</v>
      </c>
      <c r="D316" s="29">
        <v>1000</v>
      </c>
      <c r="E316" s="29" t="s">
        <v>160</v>
      </c>
      <c r="F316" s="29" t="s">
        <v>919</v>
      </c>
      <c r="G316" s="40">
        <v>23810</v>
      </c>
      <c r="H316" s="35">
        <v>43452</v>
      </c>
      <c r="I316" s="32" t="s">
        <v>2063</v>
      </c>
      <c r="J316" s="28" t="s">
        <v>1966</v>
      </c>
      <c r="K316" s="28"/>
      <c r="L316"/>
      <c r="M316"/>
      <c r="N316"/>
      <c r="O316"/>
      <c r="P316"/>
      <c r="Q316"/>
      <c r="R316"/>
      <c r="S316"/>
      <c r="T316"/>
      <c r="U316"/>
      <c r="V316"/>
      <c r="W316"/>
      <c r="X316"/>
    </row>
    <row r="317" spans="1:24" s="3" customFormat="1" ht="88.5" customHeight="1">
      <c r="A317" s="29">
        <f t="shared" si="4"/>
        <v>312</v>
      </c>
      <c r="B317" s="32" t="s">
        <v>6</v>
      </c>
      <c r="C317" s="29" t="s">
        <v>1297</v>
      </c>
      <c r="D317" s="29">
        <v>600</v>
      </c>
      <c r="E317" s="29" t="s">
        <v>1308</v>
      </c>
      <c r="F317" s="29" t="s">
        <v>1570</v>
      </c>
      <c r="G317" s="40">
        <v>14286</v>
      </c>
      <c r="H317" s="35">
        <v>43641</v>
      </c>
      <c r="I317" s="28" t="s">
        <v>1603</v>
      </c>
      <c r="J317" s="28" t="s">
        <v>1966</v>
      </c>
      <c r="K317" s="28"/>
      <c r="L317"/>
      <c r="M317"/>
      <c r="N317"/>
      <c r="O317"/>
      <c r="P317"/>
      <c r="Q317"/>
      <c r="R317"/>
      <c r="S317"/>
      <c r="T317"/>
      <c r="U317"/>
      <c r="V317"/>
      <c r="W317"/>
      <c r="X317"/>
    </row>
    <row r="318" spans="1:24" s="3" customFormat="1" ht="88.5" customHeight="1">
      <c r="A318" s="29">
        <f t="shared" si="4"/>
        <v>313</v>
      </c>
      <c r="B318" s="32" t="s">
        <v>6</v>
      </c>
      <c r="C318" s="29" t="s">
        <v>1558</v>
      </c>
      <c r="D318" s="29">
        <v>600</v>
      </c>
      <c r="E318" s="29" t="s">
        <v>1308</v>
      </c>
      <c r="F318" s="29" t="s">
        <v>2009</v>
      </c>
      <c r="G318" s="40">
        <v>14286</v>
      </c>
      <c r="H318" s="35">
        <v>43805</v>
      </c>
      <c r="I318" s="32" t="s">
        <v>2018</v>
      </c>
      <c r="J318" s="32" t="s">
        <v>1966</v>
      </c>
      <c r="K318" s="28"/>
      <c r="L318"/>
      <c r="M318"/>
      <c r="N318"/>
      <c r="O318"/>
      <c r="P318"/>
      <c r="Q318"/>
      <c r="R318"/>
      <c r="S318"/>
      <c r="T318"/>
      <c r="U318"/>
      <c r="V318"/>
      <c r="W318"/>
      <c r="X318"/>
    </row>
    <row r="319" spans="1:24" s="3" customFormat="1" ht="88.5" customHeight="1">
      <c r="A319" s="29">
        <f t="shared" si="4"/>
        <v>314</v>
      </c>
      <c r="B319" s="32" t="s">
        <v>6</v>
      </c>
      <c r="C319" s="29" t="s">
        <v>1297</v>
      </c>
      <c r="D319" s="29">
        <v>800</v>
      </c>
      <c r="E319" s="29" t="s">
        <v>1308</v>
      </c>
      <c r="F319" s="29" t="s">
        <v>1366</v>
      </c>
      <c r="G319" s="40">
        <v>19048</v>
      </c>
      <c r="H319" s="35">
        <v>43545</v>
      </c>
      <c r="I319" s="32" t="s">
        <v>2067</v>
      </c>
      <c r="J319" s="28" t="s">
        <v>1966</v>
      </c>
      <c r="K319" s="28"/>
      <c r="L319"/>
      <c r="M319"/>
      <c r="N319"/>
      <c r="O319"/>
      <c r="P319"/>
      <c r="Q319"/>
      <c r="R319"/>
      <c r="S319"/>
      <c r="T319"/>
      <c r="U319"/>
      <c r="V319"/>
      <c r="W319"/>
      <c r="X319"/>
    </row>
    <row r="320" spans="1:24" s="3" customFormat="1" ht="88.5" customHeight="1">
      <c r="A320" s="29">
        <f t="shared" si="4"/>
        <v>315</v>
      </c>
      <c r="B320" s="32" t="s">
        <v>6</v>
      </c>
      <c r="C320" s="29" t="s">
        <v>380</v>
      </c>
      <c r="D320" s="29">
        <v>1000</v>
      </c>
      <c r="E320" s="29" t="s">
        <v>261</v>
      </c>
      <c r="F320" s="29" t="s">
        <v>438</v>
      </c>
      <c r="G320" s="40">
        <v>23810</v>
      </c>
      <c r="H320" s="35">
        <v>43745</v>
      </c>
      <c r="I320" s="28" t="s">
        <v>1979</v>
      </c>
      <c r="J320" s="28" t="s">
        <v>1966</v>
      </c>
      <c r="K320" s="28"/>
    </row>
    <row r="321" spans="1:24" s="3" customFormat="1" ht="88.5" customHeight="1">
      <c r="A321" s="29">
        <f t="shared" si="4"/>
        <v>316</v>
      </c>
      <c r="B321" s="32" t="s">
        <v>6</v>
      </c>
      <c r="C321" s="29" t="s">
        <v>759</v>
      </c>
      <c r="D321" s="29">
        <v>600</v>
      </c>
      <c r="E321" s="29" t="s">
        <v>160</v>
      </c>
      <c r="F321" s="29" t="s">
        <v>909</v>
      </c>
      <c r="G321" s="40">
        <v>14286</v>
      </c>
      <c r="H321" s="35">
        <v>43452</v>
      </c>
      <c r="I321" s="32" t="s">
        <v>2063</v>
      </c>
      <c r="J321" s="28" t="s">
        <v>1966</v>
      </c>
      <c r="K321" s="28"/>
      <c r="L321"/>
      <c r="M321"/>
      <c r="N321"/>
      <c r="O321"/>
      <c r="P321"/>
      <c r="Q321"/>
      <c r="R321"/>
      <c r="S321"/>
      <c r="T321"/>
      <c r="U321"/>
      <c r="V321"/>
      <c r="W321"/>
      <c r="X321"/>
    </row>
    <row r="322" spans="1:24" s="3" customFormat="1" ht="88.5" customHeight="1">
      <c r="A322" s="29">
        <f t="shared" si="4"/>
        <v>317</v>
      </c>
      <c r="B322" s="32" t="s">
        <v>6</v>
      </c>
      <c r="C322" s="29" t="s">
        <v>1558</v>
      </c>
      <c r="D322" s="29">
        <v>600</v>
      </c>
      <c r="E322" s="29" t="s">
        <v>1308</v>
      </c>
      <c r="F322" s="29" t="s">
        <v>2010</v>
      </c>
      <c r="G322" s="40">
        <v>14286</v>
      </c>
      <c r="H322" s="35">
        <v>43808</v>
      </c>
      <c r="I322" s="32" t="s">
        <v>2021</v>
      </c>
      <c r="J322" s="28" t="s">
        <v>1966</v>
      </c>
      <c r="K322" s="28"/>
      <c r="L322"/>
      <c r="M322"/>
      <c r="N322"/>
      <c r="O322"/>
      <c r="P322"/>
      <c r="Q322"/>
      <c r="R322"/>
      <c r="S322"/>
      <c r="T322"/>
      <c r="U322"/>
      <c r="V322"/>
      <c r="W322"/>
      <c r="X322"/>
    </row>
    <row r="323" spans="1:24" s="110" customFormat="1" ht="88.5" customHeight="1">
      <c r="A323" s="29">
        <f t="shared" si="4"/>
        <v>318</v>
      </c>
      <c r="B323" s="32" t="s">
        <v>6</v>
      </c>
      <c r="C323" s="29" t="s">
        <v>1297</v>
      </c>
      <c r="D323" s="29">
        <v>800</v>
      </c>
      <c r="E323" s="29" t="s">
        <v>1308</v>
      </c>
      <c r="F323" s="29" t="s">
        <v>1323</v>
      </c>
      <c r="G323" s="40">
        <v>19048</v>
      </c>
      <c r="H323" s="35">
        <v>43524</v>
      </c>
      <c r="I323" s="28" t="s">
        <v>1407</v>
      </c>
      <c r="J323" s="28" t="s">
        <v>1966</v>
      </c>
      <c r="K323" s="28"/>
      <c r="L323" s="109"/>
      <c r="M323" s="109"/>
      <c r="N323" s="109"/>
      <c r="O323" s="109"/>
      <c r="P323" s="109"/>
      <c r="Q323" s="109"/>
      <c r="R323" s="109"/>
      <c r="S323" s="109"/>
      <c r="T323" s="109"/>
      <c r="U323" s="109"/>
      <c r="V323" s="109"/>
      <c r="W323" s="109"/>
      <c r="X323" s="109"/>
    </row>
    <row r="324" spans="1:24" s="110" customFormat="1" ht="88.5" customHeight="1">
      <c r="A324" s="29">
        <f t="shared" si="4"/>
        <v>319</v>
      </c>
      <c r="B324" s="32" t="s">
        <v>6</v>
      </c>
      <c r="C324" s="29" t="s">
        <v>1297</v>
      </c>
      <c r="D324" s="29">
        <v>600</v>
      </c>
      <c r="E324" s="31" t="s">
        <v>160</v>
      </c>
      <c r="F324" s="29" t="s">
        <v>2133</v>
      </c>
      <c r="G324" s="40">
        <v>14286</v>
      </c>
      <c r="H324" s="35">
        <v>43886</v>
      </c>
      <c r="I324" s="32" t="s">
        <v>2146</v>
      </c>
      <c r="J324" s="28" t="s">
        <v>1966</v>
      </c>
      <c r="K324" s="28"/>
      <c r="L324" s="109"/>
      <c r="M324" s="109"/>
      <c r="N324" s="109"/>
      <c r="O324" s="109"/>
      <c r="P324" s="109"/>
      <c r="Q324" s="109"/>
      <c r="R324" s="109"/>
      <c r="S324" s="109"/>
      <c r="T324" s="109"/>
      <c r="U324" s="109"/>
      <c r="V324" s="109"/>
      <c r="W324" s="109"/>
      <c r="X324" s="109"/>
    </row>
    <row r="325" spans="1:24" s="110" customFormat="1" ht="88.5" customHeight="1">
      <c r="A325" s="29">
        <f t="shared" si="4"/>
        <v>320</v>
      </c>
      <c r="B325" s="32" t="s">
        <v>6</v>
      </c>
      <c r="C325" s="29" t="s">
        <v>1297</v>
      </c>
      <c r="D325" s="29">
        <v>800</v>
      </c>
      <c r="E325" s="31" t="s">
        <v>160</v>
      </c>
      <c r="F325" s="29" t="s">
        <v>2534</v>
      </c>
      <c r="G325" s="40">
        <v>19048</v>
      </c>
      <c r="H325" s="35">
        <v>44167</v>
      </c>
      <c r="I325" s="28" t="s">
        <v>2537</v>
      </c>
      <c r="J325" s="28" t="s">
        <v>1966</v>
      </c>
      <c r="K325" s="28"/>
      <c r="L325" s="109"/>
      <c r="M325" s="109"/>
      <c r="N325" s="109"/>
      <c r="O325" s="109"/>
      <c r="P325" s="109"/>
      <c r="Q325" s="109"/>
      <c r="R325" s="109"/>
      <c r="S325" s="109"/>
      <c r="T325" s="109"/>
      <c r="U325" s="109"/>
      <c r="V325" s="109"/>
      <c r="W325" s="109"/>
      <c r="X325" s="109"/>
    </row>
    <row r="326" spans="1:24" s="110" customFormat="1" ht="88.5" customHeight="1">
      <c r="A326" s="29">
        <f t="shared" ref="A326:A389" si="5">1+A325</f>
        <v>321</v>
      </c>
      <c r="B326" s="32" t="s">
        <v>6</v>
      </c>
      <c r="C326" s="29" t="s">
        <v>1297</v>
      </c>
      <c r="D326" s="29">
        <v>600</v>
      </c>
      <c r="E326" s="31" t="s">
        <v>160</v>
      </c>
      <c r="F326" s="29" t="s">
        <v>2150</v>
      </c>
      <c r="G326" s="40">
        <v>14286</v>
      </c>
      <c r="H326" s="35">
        <v>43913</v>
      </c>
      <c r="I326" s="32" t="s">
        <v>2185</v>
      </c>
      <c r="J326" s="28" t="s">
        <v>1966</v>
      </c>
      <c r="K326" s="28"/>
      <c r="L326" s="109"/>
      <c r="M326" s="109"/>
      <c r="N326" s="109"/>
      <c r="O326" s="109"/>
      <c r="P326" s="109"/>
      <c r="Q326" s="109"/>
      <c r="R326" s="109"/>
      <c r="S326" s="109"/>
      <c r="T326" s="109"/>
      <c r="U326" s="109"/>
      <c r="V326" s="109"/>
      <c r="W326" s="109"/>
      <c r="X326" s="109"/>
    </row>
    <row r="327" spans="1:24" s="110" customFormat="1" ht="88.5" customHeight="1">
      <c r="A327" s="29">
        <f t="shared" si="5"/>
        <v>322</v>
      </c>
      <c r="B327" s="32" t="s">
        <v>6</v>
      </c>
      <c r="C327" s="29" t="s">
        <v>1297</v>
      </c>
      <c r="D327" s="29">
        <v>600</v>
      </c>
      <c r="E327" s="29" t="s">
        <v>1308</v>
      </c>
      <c r="F327" s="29" t="s">
        <v>1321</v>
      </c>
      <c r="G327" s="40">
        <v>14286</v>
      </c>
      <c r="H327" s="35">
        <v>43515</v>
      </c>
      <c r="I327" s="28" t="s">
        <v>1405</v>
      </c>
      <c r="J327" s="28" t="s">
        <v>1966</v>
      </c>
      <c r="K327" s="28"/>
      <c r="L327" s="109"/>
      <c r="M327" s="109"/>
      <c r="N327" s="109"/>
      <c r="O327" s="109"/>
      <c r="P327" s="109"/>
      <c r="Q327" s="109"/>
      <c r="R327" s="109"/>
      <c r="S327" s="109"/>
      <c r="T327" s="109"/>
      <c r="U327" s="109"/>
      <c r="V327" s="109"/>
      <c r="W327" s="109"/>
      <c r="X327" s="109"/>
    </row>
    <row r="328" spans="1:24" s="110" customFormat="1" ht="88.5" customHeight="1">
      <c r="A328" s="29">
        <f t="shared" si="5"/>
        <v>323</v>
      </c>
      <c r="B328" s="32" t="s">
        <v>6</v>
      </c>
      <c r="C328" s="29" t="s">
        <v>1298</v>
      </c>
      <c r="D328" s="29">
        <v>900</v>
      </c>
      <c r="E328" s="29" t="s">
        <v>1308</v>
      </c>
      <c r="F328" s="29" t="s">
        <v>1433</v>
      </c>
      <c r="G328" s="40">
        <v>21429</v>
      </c>
      <c r="H328" s="35">
        <v>43571</v>
      </c>
      <c r="I328" s="28" t="s">
        <v>1474</v>
      </c>
      <c r="J328" s="28" t="s">
        <v>1966</v>
      </c>
      <c r="K328" s="28"/>
      <c r="L328" s="109"/>
      <c r="M328" s="109"/>
      <c r="N328" s="109"/>
      <c r="O328" s="109"/>
      <c r="P328" s="109"/>
      <c r="Q328" s="109"/>
      <c r="R328" s="109"/>
      <c r="S328" s="109"/>
      <c r="T328" s="109"/>
      <c r="U328" s="109"/>
      <c r="V328" s="109"/>
      <c r="W328" s="109"/>
      <c r="X328" s="109"/>
    </row>
    <row r="329" spans="1:24" s="110" customFormat="1" ht="88.5" customHeight="1">
      <c r="A329" s="29">
        <f t="shared" si="5"/>
        <v>324</v>
      </c>
      <c r="B329" s="32" t="s">
        <v>6</v>
      </c>
      <c r="C329" s="29" t="s">
        <v>1298</v>
      </c>
      <c r="D329" s="29">
        <v>900</v>
      </c>
      <c r="E329" s="29" t="s">
        <v>1308</v>
      </c>
      <c r="F329" s="29" t="s">
        <v>1571</v>
      </c>
      <c r="G329" s="40">
        <v>21429</v>
      </c>
      <c r="H329" s="35">
        <v>43635</v>
      </c>
      <c r="I329" s="28" t="s">
        <v>1605</v>
      </c>
      <c r="J329" s="28" t="s">
        <v>1966</v>
      </c>
      <c r="K329" s="28"/>
      <c r="L329" s="109"/>
      <c r="M329" s="109"/>
      <c r="N329" s="109"/>
      <c r="O329" s="109"/>
      <c r="P329" s="109"/>
      <c r="Q329" s="109"/>
      <c r="R329" s="109"/>
      <c r="S329" s="109"/>
      <c r="T329" s="109"/>
      <c r="U329" s="109"/>
      <c r="V329" s="109"/>
      <c r="W329" s="109"/>
      <c r="X329" s="109"/>
    </row>
    <row r="330" spans="1:24" s="110" customFormat="1" ht="88.5" customHeight="1">
      <c r="A330" s="29">
        <f t="shared" si="5"/>
        <v>325</v>
      </c>
      <c r="B330" s="32" t="s">
        <v>6</v>
      </c>
      <c r="C330" s="29" t="s">
        <v>1298</v>
      </c>
      <c r="D330" s="29">
        <v>900</v>
      </c>
      <c r="E330" s="29" t="s">
        <v>1308</v>
      </c>
      <c r="F330" s="29" t="s">
        <v>1635</v>
      </c>
      <c r="G330" s="40">
        <v>21429</v>
      </c>
      <c r="H330" s="35">
        <v>43682</v>
      </c>
      <c r="I330" s="28" t="s">
        <v>1678</v>
      </c>
      <c r="J330" s="28" t="s">
        <v>1966</v>
      </c>
      <c r="K330" s="28"/>
      <c r="L330" s="109"/>
      <c r="M330" s="109"/>
      <c r="N330" s="109"/>
      <c r="O330" s="109"/>
      <c r="P330" s="109"/>
      <c r="Q330" s="109"/>
      <c r="R330" s="109"/>
      <c r="S330" s="109"/>
      <c r="T330" s="109"/>
      <c r="U330" s="109"/>
      <c r="V330" s="109"/>
      <c r="W330" s="109"/>
      <c r="X330" s="109"/>
    </row>
    <row r="331" spans="1:24" s="110" customFormat="1" ht="88.5" customHeight="1">
      <c r="A331" s="29">
        <f t="shared" si="5"/>
        <v>326</v>
      </c>
      <c r="B331" s="32" t="s">
        <v>6</v>
      </c>
      <c r="C331" s="29" t="s">
        <v>1298</v>
      </c>
      <c r="D331" s="29">
        <v>900</v>
      </c>
      <c r="E331" s="29" t="s">
        <v>1308</v>
      </c>
      <c r="F331" s="29" t="s">
        <v>1326</v>
      </c>
      <c r="G331" s="40">
        <v>21429</v>
      </c>
      <c r="H331" s="35">
        <v>43544</v>
      </c>
      <c r="I331" s="28" t="s">
        <v>1396</v>
      </c>
      <c r="J331" s="28" t="s">
        <v>1966</v>
      </c>
      <c r="K331" s="28"/>
      <c r="L331" s="109"/>
      <c r="M331" s="109"/>
      <c r="N331" s="109"/>
      <c r="O331" s="109"/>
      <c r="P331" s="109"/>
      <c r="Q331" s="109"/>
      <c r="R331" s="109"/>
      <c r="S331" s="109"/>
      <c r="T331" s="109"/>
      <c r="U331" s="109"/>
      <c r="V331" s="109"/>
      <c r="W331" s="109"/>
      <c r="X331" s="109"/>
    </row>
    <row r="332" spans="1:24" s="110" customFormat="1" ht="88.5" customHeight="1">
      <c r="A332" s="29">
        <f t="shared" si="5"/>
        <v>327</v>
      </c>
      <c r="B332" s="32" t="s">
        <v>6</v>
      </c>
      <c r="C332" s="29" t="s">
        <v>1298</v>
      </c>
      <c r="D332" s="29">
        <v>900</v>
      </c>
      <c r="E332" s="29" t="s">
        <v>1308</v>
      </c>
      <c r="F332" s="29" t="s">
        <v>1325</v>
      </c>
      <c r="G332" s="40">
        <v>21429</v>
      </c>
      <c r="H332" s="35">
        <v>43515</v>
      </c>
      <c r="I332" s="28" t="s">
        <v>1405</v>
      </c>
      <c r="J332" s="28" t="s">
        <v>1966</v>
      </c>
      <c r="K332" s="28"/>
      <c r="L332" s="109"/>
      <c r="M332" s="109"/>
      <c r="N332" s="109"/>
      <c r="O332" s="109"/>
      <c r="P332" s="109"/>
      <c r="Q332" s="109"/>
      <c r="R332" s="109"/>
      <c r="S332" s="109"/>
      <c r="T332" s="109"/>
      <c r="U332" s="109"/>
      <c r="V332" s="109"/>
      <c r="W332" s="109"/>
      <c r="X332" s="109"/>
    </row>
    <row r="333" spans="1:24" s="110" customFormat="1" ht="88.5" customHeight="1">
      <c r="A333" s="29">
        <f t="shared" si="5"/>
        <v>328</v>
      </c>
      <c r="B333" s="32" t="s">
        <v>6</v>
      </c>
      <c r="C333" s="29" t="s">
        <v>1298</v>
      </c>
      <c r="D333" s="29">
        <v>900</v>
      </c>
      <c r="E333" s="29" t="s">
        <v>1308</v>
      </c>
      <c r="F333" s="29" t="s">
        <v>1434</v>
      </c>
      <c r="G333" s="40">
        <v>21429</v>
      </c>
      <c r="H333" s="35">
        <v>43564</v>
      </c>
      <c r="I333" s="28" t="s">
        <v>1475</v>
      </c>
      <c r="J333" s="28" t="s">
        <v>1966</v>
      </c>
      <c r="K333" s="28"/>
      <c r="L333" s="109"/>
      <c r="M333" s="109"/>
      <c r="N333" s="109"/>
      <c r="O333" s="109"/>
      <c r="P333" s="109"/>
      <c r="Q333" s="109"/>
      <c r="R333" s="109"/>
      <c r="S333" s="109"/>
      <c r="T333" s="109"/>
      <c r="U333" s="109"/>
      <c r="V333" s="109"/>
      <c r="W333" s="109"/>
      <c r="X333" s="109"/>
    </row>
    <row r="334" spans="1:24" s="110" customFormat="1" ht="88.5" customHeight="1">
      <c r="A334" s="29">
        <f t="shared" si="5"/>
        <v>329</v>
      </c>
      <c r="B334" s="32" t="s">
        <v>6</v>
      </c>
      <c r="C334" s="29" t="s">
        <v>1538</v>
      </c>
      <c r="D334" s="29">
        <v>700</v>
      </c>
      <c r="E334" s="29" t="s">
        <v>1308</v>
      </c>
      <c r="F334" s="29" t="s">
        <v>1495</v>
      </c>
      <c r="G334" s="40">
        <v>16667</v>
      </c>
      <c r="H334" s="35">
        <v>43647</v>
      </c>
      <c r="I334" s="28" t="s">
        <v>1541</v>
      </c>
      <c r="J334" s="28" t="s">
        <v>1966</v>
      </c>
      <c r="K334" s="28"/>
      <c r="L334" s="109"/>
      <c r="M334" s="109"/>
      <c r="N334" s="109"/>
      <c r="O334" s="109"/>
      <c r="P334" s="109"/>
      <c r="Q334" s="109"/>
      <c r="R334" s="109"/>
      <c r="S334" s="109"/>
      <c r="T334" s="109"/>
      <c r="U334" s="109"/>
      <c r="V334" s="109"/>
      <c r="W334" s="109"/>
      <c r="X334" s="109"/>
    </row>
    <row r="335" spans="1:24" s="110" customFormat="1" ht="88.5" customHeight="1">
      <c r="A335" s="29">
        <f t="shared" si="5"/>
        <v>330</v>
      </c>
      <c r="B335" s="32" t="s">
        <v>6</v>
      </c>
      <c r="C335" s="29" t="s">
        <v>758</v>
      </c>
      <c r="D335" s="29">
        <v>740</v>
      </c>
      <c r="E335" s="29" t="s">
        <v>160</v>
      </c>
      <c r="F335" s="29" t="s">
        <v>905</v>
      </c>
      <c r="G335" s="40">
        <v>17619.400000000001</v>
      </c>
      <c r="H335" s="35">
        <v>43452</v>
      </c>
      <c r="I335" s="32" t="s">
        <v>2063</v>
      </c>
      <c r="J335" s="28" t="s">
        <v>1966</v>
      </c>
      <c r="K335" s="28"/>
      <c r="L335" s="109"/>
      <c r="M335" s="109"/>
      <c r="N335" s="109"/>
      <c r="O335" s="109"/>
      <c r="P335" s="109"/>
      <c r="Q335" s="109"/>
      <c r="R335" s="109"/>
      <c r="S335" s="109"/>
      <c r="T335" s="109"/>
      <c r="U335" s="109"/>
      <c r="V335" s="109"/>
      <c r="W335" s="109"/>
      <c r="X335" s="109"/>
    </row>
    <row r="336" spans="1:24" s="110" customFormat="1" ht="88.5" customHeight="1">
      <c r="A336" s="29">
        <f t="shared" si="5"/>
        <v>331</v>
      </c>
      <c r="B336" s="32" t="s">
        <v>6</v>
      </c>
      <c r="C336" s="29" t="s">
        <v>2015</v>
      </c>
      <c r="D336" s="29">
        <v>710</v>
      </c>
      <c r="E336" s="29" t="s">
        <v>1308</v>
      </c>
      <c r="F336" s="29" t="s">
        <v>2011</v>
      </c>
      <c r="G336" s="40">
        <v>16905.099999999999</v>
      </c>
      <c r="H336" s="35">
        <v>43803</v>
      </c>
      <c r="I336" s="32" t="s">
        <v>2025</v>
      </c>
      <c r="J336" s="28" t="s">
        <v>1966</v>
      </c>
      <c r="K336" s="28"/>
      <c r="L336" s="109"/>
      <c r="M336" s="109"/>
      <c r="N336" s="109"/>
      <c r="O336" s="109"/>
      <c r="P336" s="109"/>
      <c r="Q336" s="109"/>
      <c r="R336" s="109"/>
      <c r="S336" s="109"/>
      <c r="T336" s="109"/>
      <c r="U336" s="109"/>
      <c r="V336" s="109"/>
      <c r="W336" s="109"/>
      <c r="X336" s="109"/>
    </row>
    <row r="337" spans="1:24" s="110" customFormat="1" ht="88.5" customHeight="1">
      <c r="A337" s="29">
        <f t="shared" si="5"/>
        <v>332</v>
      </c>
      <c r="B337" s="32" t="s">
        <v>6</v>
      </c>
      <c r="C337" s="29" t="s">
        <v>2325</v>
      </c>
      <c r="D337" s="29">
        <v>790</v>
      </c>
      <c r="E337" s="29" t="s">
        <v>160</v>
      </c>
      <c r="F337" s="29" t="s">
        <v>2326</v>
      </c>
      <c r="G337" s="40">
        <v>18809.900000000001</v>
      </c>
      <c r="H337" s="35">
        <v>43490</v>
      </c>
      <c r="I337" s="28" t="s">
        <v>2327</v>
      </c>
      <c r="J337" s="28" t="s">
        <v>1966</v>
      </c>
      <c r="K337" s="28" t="s">
        <v>2316</v>
      </c>
      <c r="L337" s="109"/>
      <c r="M337" s="109"/>
      <c r="N337" s="109"/>
      <c r="O337" s="109"/>
      <c r="P337" s="109"/>
      <c r="Q337" s="109"/>
      <c r="R337" s="109"/>
      <c r="S337" s="109"/>
      <c r="T337" s="109"/>
      <c r="U337" s="109"/>
      <c r="V337" s="109"/>
      <c r="W337" s="109"/>
      <c r="X337" s="109"/>
    </row>
    <row r="338" spans="1:24" s="110" customFormat="1" ht="88.5" customHeight="1">
      <c r="A338" s="29">
        <f t="shared" si="5"/>
        <v>333</v>
      </c>
      <c r="B338" s="32" t="s">
        <v>6</v>
      </c>
      <c r="C338" s="29" t="s">
        <v>772</v>
      </c>
      <c r="D338" s="29">
        <v>680</v>
      </c>
      <c r="E338" s="29" t="s">
        <v>160</v>
      </c>
      <c r="F338" s="29" t="s">
        <v>932</v>
      </c>
      <c r="G338" s="40">
        <v>16190.8</v>
      </c>
      <c r="H338" s="35">
        <v>43452</v>
      </c>
      <c r="I338" s="32" t="s">
        <v>2063</v>
      </c>
      <c r="J338" s="28" t="s">
        <v>1966</v>
      </c>
      <c r="K338" s="28"/>
      <c r="L338" s="109"/>
      <c r="M338" s="109"/>
      <c r="N338" s="109"/>
      <c r="O338" s="109"/>
      <c r="P338" s="109"/>
      <c r="Q338" s="109"/>
      <c r="R338" s="109"/>
      <c r="S338" s="109"/>
      <c r="T338" s="109"/>
      <c r="U338" s="109"/>
      <c r="V338" s="109"/>
      <c r="W338" s="109"/>
      <c r="X338" s="109"/>
    </row>
    <row r="339" spans="1:24" s="110" customFormat="1" ht="88.5" customHeight="1">
      <c r="A339" s="29">
        <f t="shared" si="5"/>
        <v>334</v>
      </c>
      <c r="B339" s="32" t="s">
        <v>6</v>
      </c>
      <c r="C339" s="29" t="s">
        <v>1298</v>
      </c>
      <c r="D339" s="29">
        <v>800</v>
      </c>
      <c r="E339" s="29" t="s">
        <v>1308</v>
      </c>
      <c r="F339" s="29" t="s">
        <v>1572</v>
      </c>
      <c r="G339" s="40">
        <v>19048</v>
      </c>
      <c r="H339" s="35">
        <v>43642</v>
      </c>
      <c r="I339" s="28" t="s">
        <v>1606</v>
      </c>
      <c r="J339" s="28" t="s">
        <v>1966</v>
      </c>
      <c r="K339" s="28"/>
      <c r="L339" s="109"/>
      <c r="M339" s="109"/>
      <c r="N339" s="109"/>
      <c r="O339" s="109"/>
      <c r="P339" s="109"/>
      <c r="Q339" s="109"/>
      <c r="R339" s="109"/>
      <c r="S339" s="109"/>
      <c r="T339" s="109"/>
      <c r="U339" s="109"/>
      <c r="V339" s="109"/>
      <c r="W339" s="109"/>
      <c r="X339" s="109"/>
    </row>
    <row r="340" spans="1:24" s="110" customFormat="1" ht="88.5" customHeight="1">
      <c r="A340" s="29">
        <f t="shared" si="5"/>
        <v>335</v>
      </c>
      <c r="B340" s="32" t="s">
        <v>6</v>
      </c>
      <c r="C340" s="29" t="s">
        <v>1298</v>
      </c>
      <c r="D340" s="29">
        <v>800</v>
      </c>
      <c r="E340" s="29" t="s">
        <v>1308</v>
      </c>
      <c r="F340" s="29" t="s">
        <v>1496</v>
      </c>
      <c r="G340" s="40">
        <v>19048</v>
      </c>
      <c r="H340" s="35">
        <v>43647</v>
      </c>
      <c r="I340" s="28" t="s">
        <v>1541</v>
      </c>
      <c r="J340" s="28" t="s">
        <v>1966</v>
      </c>
      <c r="K340" s="28"/>
      <c r="L340" s="109"/>
      <c r="M340" s="109"/>
      <c r="N340" s="109"/>
      <c r="O340" s="109"/>
      <c r="P340" s="109"/>
      <c r="Q340" s="109"/>
      <c r="R340" s="109"/>
      <c r="S340" s="109"/>
      <c r="T340" s="109"/>
      <c r="U340" s="109"/>
      <c r="V340" s="109"/>
      <c r="W340" s="109"/>
      <c r="X340" s="109"/>
    </row>
    <row r="341" spans="1:24" s="110" customFormat="1" ht="88.5" customHeight="1">
      <c r="A341" s="29">
        <f t="shared" si="5"/>
        <v>336</v>
      </c>
      <c r="B341" s="32" t="s">
        <v>6</v>
      </c>
      <c r="C341" s="29" t="s">
        <v>1864</v>
      </c>
      <c r="D341" s="29">
        <v>870</v>
      </c>
      <c r="E341" s="29" t="s">
        <v>1308</v>
      </c>
      <c r="F341" s="29" t="s">
        <v>1833</v>
      </c>
      <c r="G341" s="40">
        <v>20714.7</v>
      </c>
      <c r="H341" s="35">
        <v>43763</v>
      </c>
      <c r="I341" s="32" t="s">
        <v>1893</v>
      </c>
      <c r="J341" s="28" t="s">
        <v>1966</v>
      </c>
      <c r="K341" s="28"/>
      <c r="L341" s="109"/>
      <c r="M341" s="109"/>
      <c r="N341" s="109"/>
      <c r="O341" s="109"/>
      <c r="P341" s="109"/>
      <c r="Q341" s="109"/>
      <c r="R341" s="109"/>
      <c r="S341" s="109"/>
      <c r="T341" s="109"/>
      <c r="U341" s="109"/>
      <c r="V341" s="109"/>
      <c r="W341" s="109"/>
      <c r="X341" s="109"/>
    </row>
    <row r="342" spans="1:24" s="110" customFormat="1" ht="88.5" customHeight="1">
      <c r="A342" s="29">
        <f t="shared" si="5"/>
        <v>337</v>
      </c>
      <c r="B342" s="32" t="s">
        <v>6</v>
      </c>
      <c r="C342" s="29" t="s">
        <v>1298</v>
      </c>
      <c r="D342" s="29">
        <v>680</v>
      </c>
      <c r="E342" s="29" t="s">
        <v>1308</v>
      </c>
      <c r="F342" s="29" t="s">
        <v>1497</v>
      </c>
      <c r="G342" s="40">
        <v>16190.8</v>
      </c>
      <c r="H342" s="35">
        <v>43671</v>
      </c>
      <c r="I342" s="28" t="s">
        <v>1547</v>
      </c>
      <c r="J342" s="28" t="s">
        <v>1966</v>
      </c>
      <c r="K342" s="28"/>
      <c r="L342" s="109"/>
      <c r="M342" s="109"/>
      <c r="N342" s="109"/>
      <c r="O342" s="109"/>
      <c r="P342" s="109"/>
      <c r="Q342" s="109"/>
      <c r="R342" s="109"/>
      <c r="S342" s="109"/>
      <c r="T342" s="109"/>
      <c r="U342" s="109"/>
      <c r="V342" s="109"/>
      <c r="W342" s="109"/>
      <c r="X342" s="109"/>
    </row>
    <row r="343" spans="1:24" s="110" customFormat="1" ht="88.5" customHeight="1">
      <c r="A343" s="29">
        <f t="shared" si="5"/>
        <v>338</v>
      </c>
      <c r="B343" s="32" t="s">
        <v>6</v>
      </c>
      <c r="C343" s="29" t="s">
        <v>1298</v>
      </c>
      <c r="D343" s="29">
        <v>680</v>
      </c>
      <c r="E343" s="29" t="s">
        <v>1308</v>
      </c>
      <c r="F343" s="29" t="s">
        <v>1637</v>
      </c>
      <c r="G343" s="40">
        <v>16190.8</v>
      </c>
      <c r="H343" s="35">
        <v>43684</v>
      </c>
      <c r="I343" s="28" t="s">
        <v>1680</v>
      </c>
      <c r="J343" s="28" t="s">
        <v>1966</v>
      </c>
      <c r="K343" s="28"/>
      <c r="L343" s="109"/>
      <c r="M343" s="109"/>
      <c r="N343" s="109"/>
      <c r="O343" s="109"/>
      <c r="P343" s="109"/>
      <c r="Q343" s="109"/>
      <c r="R343" s="109"/>
      <c r="S343" s="109"/>
      <c r="T343" s="109"/>
      <c r="U343" s="109"/>
      <c r="V343" s="109"/>
      <c r="W343" s="109"/>
      <c r="X343" s="109"/>
    </row>
    <row r="344" spans="1:24" s="110" customFormat="1" ht="88.5" customHeight="1">
      <c r="A344" s="29">
        <f t="shared" si="5"/>
        <v>339</v>
      </c>
      <c r="B344" s="32" t="s">
        <v>6</v>
      </c>
      <c r="C344" s="29" t="s">
        <v>1298</v>
      </c>
      <c r="D344" s="29">
        <v>680</v>
      </c>
      <c r="E344" s="29" t="s">
        <v>1308</v>
      </c>
      <c r="F344" s="29" t="s">
        <v>1498</v>
      </c>
      <c r="G344" s="40">
        <v>16190.8</v>
      </c>
      <c r="H344" s="35">
        <v>43672</v>
      </c>
      <c r="I344" s="28" t="s">
        <v>1544</v>
      </c>
      <c r="J344" s="28" t="s">
        <v>1966</v>
      </c>
      <c r="K344" s="28"/>
      <c r="L344" s="109"/>
      <c r="M344" s="109"/>
      <c r="N344" s="109"/>
      <c r="O344" s="109"/>
      <c r="P344" s="109"/>
      <c r="Q344" s="109"/>
      <c r="R344" s="109"/>
      <c r="S344" s="109"/>
      <c r="T344" s="109"/>
      <c r="U344" s="109"/>
      <c r="V344" s="109"/>
      <c r="W344" s="109"/>
      <c r="X344" s="109"/>
    </row>
    <row r="345" spans="1:24" s="110" customFormat="1" ht="88.5" customHeight="1">
      <c r="A345" s="29">
        <f t="shared" si="5"/>
        <v>340</v>
      </c>
      <c r="B345" s="32" t="s">
        <v>6</v>
      </c>
      <c r="C345" s="29" t="s">
        <v>1298</v>
      </c>
      <c r="D345" s="29">
        <v>800</v>
      </c>
      <c r="E345" s="29" t="s">
        <v>1308</v>
      </c>
      <c r="F345" s="29" t="s">
        <v>1638</v>
      </c>
      <c r="G345" s="40">
        <v>19048</v>
      </c>
      <c r="H345" s="35">
        <v>43706</v>
      </c>
      <c r="I345" s="28" t="s">
        <v>1681</v>
      </c>
      <c r="J345" s="28" t="s">
        <v>1966</v>
      </c>
      <c r="K345" s="28"/>
      <c r="L345" s="109"/>
      <c r="M345" s="109"/>
      <c r="N345" s="109"/>
      <c r="O345" s="109"/>
      <c r="P345" s="109"/>
      <c r="Q345" s="109"/>
      <c r="R345" s="109"/>
      <c r="S345" s="109"/>
      <c r="T345" s="109"/>
      <c r="U345" s="109"/>
      <c r="V345" s="109"/>
      <c r="W345" s="109"/>
      <c r="X345" s="109"/>
    </row>
    <row r="346" spans="1:24" s="110" customFormat="1" ht="88.5" customHeight="1">
      <c r="A346" s="29">
        <f t="shared" si="5"/>
        <v>341</v>
      </c>
      <c r="B346" s="32" t="s">
        <v>6</v>
      </c>
      <c r="C346" s="29" t="s">
        <v>1298</v>
      </c>
      <c r="D346" s="29">
        <v>800</v>
      </c>
      <c r="E346" s="29" t="s">
        <v>1308</v>
      </c>
      <c r="F346" s="29" t="s">
        <v>1573</v>
      </c>
      <c r="G346" s="40">
        <v>19048</v>
      </c>
      <c r="H346" s="35">
        <v>43642</v>
      </c>
      <c r="I346" s="28" t="s">
        <v>1606</v>
      </c>
      <c r="J346" s="28" t="s">
        <v>1966</v>
      </c>
      <c r="K346" s="28"/>
      <c r="L346" s="109"/>
      <c r="M346" s="109"/>
      <c r="N346" s="109"/>
      <c r="O346" s="109"/>
      <c r="P346" s="109"/>
      <c r="Q346" s="109"/>
      <c r="R346" s="109"/>
      <c r="S346" s="109"/>
      <c r="T346" s="109"/>
      <c r="U346" s="109"/>
      <c r="V346" s="109"/>
      <c r="W346" s="109"/>
      <c r="X346" s="109"/>
    </row>
    <row r="347" spans="1:24" s="110" customFormat="1" ht="88.5" customHeight="1">
      <c r="A347" s="29">
        <f t="shared" si="5"/>
        <v>342</v>
      </c>
      <c r="B347" s="32" t="s">
        <v>6</v>
      </c>
      <c r="C347" s="29" t="s">
        <v>758</v>
      </c>
      <c r="D347" s="29">
        <v>660</v>
      </c>
      <c r="E347" s="29" t="s">
        <v>160</v>
      </c>
      <c r="F347" s="29" t="s">
        <v>891</v>
      </c>
      <c r="G347" s="40">
        <v>15714.6</v>
      </c>
      <c r="H347" s="35">
        <v>43452</v>
      </c>
      <c r="I347" s="32" t="s">
        <v>2063</v>
      </c>
      <c r="J347" s="28" t="s">
        <v>1966</v>
      </c>
      <c r="K347" s="28"/>
      <c r="L347" s="109"/>
      <c r="M347" s="109"/>
      <c r="N347" s="109"/>
      <c r="O347" s="109"/>
      <c r="P347" s="109"/>
      <c r="Q347" s="109"/>
      <c r="R347" s="109"/>
      <c r="S347" s="109"/>
      <c r="T347" s="109"/>
      <c r="U347" s="109"/>
      <c r="V347" s="109"/>
      <c r="W347" s="109"/>
      <c r="X347" s="109"/>
    </row>
    <row r="348" spans="1:24" s="110" customFormat="1" ht="88.5" customHeight="1">
      <c r="A348" s="29">
        <f t="shared" si="5"/>
        <v>343</v>
      </c>
      <c r="B348" s="32" t="s">
        <v>6</v>
      </c>
      <c r="C348" s="29" t="s">
        <v>772</v>
      </c>
      <c r="D348" s="29">
        <v>660</v>
      </c>
      <c r="E348" s="29" t="s">
        <v>160</v>
      </c>
      <c r="F348" s="29" t="s">
        <v>929</v>
      </c>
      <c r="G348" s="40">
        <v>15714.6</v>
      </c>
      <c r="H348" s="35">
        <v>43452</v>
      </c>
      <c r="I348" s="32" t="s">
        <v>2063</v>
      </c>
      <c r="J348" s="28" t="s">
        <v>1966</v>
      </c>
      <c r="K348" s="28"/>
      <c r="L348" s="109"/>
      <c r="M348" s="109"/>
      <c r="N348" s="109"/>
      <c r="O348" s="109"/>
      <c r="P348" s="109"/>
      <c r="Q348" s="109"/>
      <c r="R348" s="109"/>
      <c r="S348" s="109"/>
      <c r="T348" s="109"/>
      <c r="U348" s="109"/>
      <c r="V348" s="109"/>
      <c r="W348" s="109"/>
      <c r="X348" s="109"/>
    </row>
    <row r="349" spans="1:24" s="110" customFormat="1" ht="88.5" customHeight="1">
      <c r="A349" s="29">
        <f t="shared" si="5"/>
        <v>344</v>
      </c>
      <c r="B349" s="32" t="s">
        <v>6</v>
      </c>
      <c r="C349" s="29" t="s">
        <v>1298</v>
      </c>
      <c r="D349" s="29">
        <v>820</v>
      </c>
      <c r="E349" s="29" t="s">
        <v>1308</v>
      </c>
      <c r="F349" s="29" t="s">
        <v>1810</v>
      </c>
      <c r="G349" s="40">
        <v>19524.2</v>
      </c>
      <c r="H349" s="35">
        <v>43741</v>
      </c>
      <c r="I349" s="32" t="s">
        <v>1877</v>
      </c>
      <c r="J349" s="28" t="s">
        <v>1966</v>
      </c>
      <c r="K349" s="28"/>
      <c r="L349" s="109"/>
      <c r="M349" s="109"/>
      <c r="N349" s="109"/>
      <c r="O349" s="109"/>
      <c r="P349" s="109"/>
      <c r="Q349" s="109"/>
      <c r="R349" s="109"/>
      <c r="S349" s="109"/>
      <c r="T349" s="109"/>
      <c r="U349" s="109"/>
      <c r="V349" s="109"/>
      <c r="W349" s="109"/>
      <c r="X349" s="109"/>
    </row>
    <row r="350" spans="1:24" s="110" customFormat="1" ht="88.5" customHeight="1">
      <c r="A350" s="29">
        <f t="shared" si="5"/>
        <v>345</v>
      </c>
      <c r="B350" s="32" t="s">
        <v>6</v>
      </c>
      <c r="C350" s="31" t="s">
        <v>2635</v>
      </c>
      <c r="D350" s="29">
        <v>850</v>
      </c>
      <c r="E350" s="29" t="s">
        <v>160</v>
      </c>
      <c r="F350" s="103" t="s">
        <v>2622</v>
      </c>
      <c r="G350" s="40">
        <v>20238.5</v>
      </c>
      <c r="H350" s="35">
        <v>44287</v>
      </c>
      <c r="I350" s="32" t="s">
        <v>2638</v>
      </c>
      <c r="J350" s="61" t="s">
        <v>1966</v>
      </c>
      <c r="K350" s="122"/>
      <c r="L350" s="109"/>
      <c r="M350" s="109"/>
      <c r="N350" s="109"/>
      <c r="O350" s="109"/>
      <c r="P350" s="109"/>
      <c r="Q350" s="109"/>
      <c r="R350" s="109"/>
      <c r="S350" s="109"/>
      <c r="T350" s="109"/>
      <c r="U350" s="109"/>
      <c r="V350" s="109"/>
      <c r="W350" s="109"/>
      <c r="X350" s="109"/>
    </row>
    <row r="351" spans="1:24" s="110" customFormat="1" ht="88.5" customHeight="1">
      <c r="A351" s="29">
        <f t="shared" si="5"/>
        <v>346</v>
      </c>
      <c r="B351" s="32" t="s">
        <v>6</v>
      </c>
      <c r="C351" s="29" t="s">
        <v>1298</v>
      </c>
      <c r="D351" s="29">
        <v>900</v>
      </c>
      <c r="E351" s="29" t="s">
        <v>1308</v>
      </c>
      <c r="F351" s="29" t="s">
        <v>1636</v>
      </c>
      <c r="G351" s="40">
        <v>21429</v>
      </c>
      <c r="H351" s="35">
        <v>43699</v>
      </c>
      <c r="I351" s="28" t="s">
        <v>1679</v>
      </c>
      <c r="J351" s="28" t="s">
        <v>1966</v>
      </c>
      <c r="K351" s="28"/>
      <c r="L351" s="109"/>
      <c r="M351" s="109"/>
      <c r="N351" s="109"/>
      <c r="O351" s="109"/>
      <c r="P351" s="109"/>
      <c r="Q351" s="109"/>
      <c r="R351" s="109"/>
      <c r="S351" s="109"/>
      <c r="T351" s="109"/>
      <c r="U351" s="109"/>
      <c r="V351" s="109"/>
      <c r="W351" s="109"/>
      <c r="X351" s="109"/>
    </row>
    <row r="352" spans="1:24" s="110" customFormat="1" ht="88.5" customHeight="1">
      <c r="A352" s="29">
        <f t="shared" si="5"/>
        <v>347</v>
      </c>
      <c r="B352" s="32" t="s">
        <v>6</v>
      </c>
      <c r="C352" s="29" t="s">
        <v>1298</v>
      </c>
      <c r="D352" s="29">
        <v>860</v>
      </c>
      <c r="E352" s="29" t="s">
        <v>1308</v>
      </c>
      <c r="F352" s="29" t="s">
        <v>1705</v>
      </c>
      <c r="G352" s="40">
        <v>20476.599999999999</v>
      </c>
      <c r="H352" s="35">
        <v>43725</v>
      </c>
      <c r="I352" s="28" t="s">
        <v>1795</v>
      </c>
      <c r="J352" s="28" t="s">
        <v>1966</v>
      </c>
      <c r="K352" s="28"/>
      <c r="L352" s="109"/>
      <c r="M352" s="109"/>
      <c r="N352" s="109"/>
      <c r="O352" s="109"/>
      <c r="P352" s="109"/>
      <c r="Q352" s="109"/>
      <c r="R352" s="109"/>
      <c r="S352" s="109"/>
      <c r="T352" s="109"/>
      <c r="U352" s="109"/>
      <c r="V352" s="109"/>
      <c r="W352" s="109"/>
      <c r="X352" s="109"/>
    </row>
    <row r="353" spans="1:24" s="110" customFormat="1" ht="88.5" customHeight="1">
      <c r="A353" s="29">
        <f t="shared" si="5"/>
        <v>348</v>
      </c>
      <c r="B353" s="32" t="s">
        <v>6</v>
      </c>
      <c r="C353" s="29" t="s">
        <v>1298</v>
      </c>
      <c r="D353" s="29">
        <v>790</v>
      </c>
      <c r="E353" s="29" t="s">
        <v>1308</v>
      </c>
      <c r="F353" s="29" t="s">
        <v>1704</v>
      </c>
      <c r="G353" s="40">
        <v>18809.900000000001</v>
      </c>
      <c r="H353" s="35">
        <v>43720</v>
      </c>
      <c r="I353" s="28" t="s">
        <v>1794</v>
      </c>
      <c r="J353" s="28" t="s">
        <v>1966</v>
      </c>
      <c r="K353" s="28"/>
      <c r="L353" s="109"/>
      <c r="M353" s="109"/>
      <c r="N353" s="109"/>
      <c r="O353" s="109"/>
      <c r="P353" s="109"/>
      <c r="Q353" s="109"/>
      <c r="R353" s="109"/>
      <c r="S353" s="109"/>
      <c r="T353" s="109"/>
      <c r="U353" s="109"/>
      <c r="V353" s="109"/>
      <c r="W353" s="109"/>
      <c r="X353" s="109"/>
    </row>
    <row r="354" spans="1:24" s="110" customFormat="1" ht="88.5" customHeight="1">
      <c r="A354" s="29">
        <f t="shared" si="5"/>
        <v>349</v>
      </c>
      <c r="B354" s="32" t="s">
        <v>6</v>
      </c>
      <c r="C354" s="29" t="s">
        <v>1298</v>
      </c>
      <c r="D354" s="29">
        <v>730</v>
      </c>
      <c r="E354" s="29" t="s">
        <v>1308</v>
      </c>
      <c r="F354" s="29" t="s">
        <v>1616</v>
      </c>
      <c r="G354" s="40">
        <v>17381.3</v>
      </c>
      <c r="H354" s="35">
        <v>43616</v>
      </c>
      <c r="I354" s="28" t="s">
        <v>1630</v>
      </c>
      <c r="J354" s="28" t="s">
        <v>1966</v>
      </c>
      <c r="K354" s="28"/>
      <c r="L354" s="109"/>
      <c r="M354" s="109"/>
      <c r="N354" s="109"/>
      <c r="O354" s="109"/>
      <c r="P354" s="109"/>
      <c r="Q354" s="109"/>
      <c r="R354" s="109"/>
      <c r="S354" s="109"/>
      <c r="T354" s="109"/>
      <c r="U354" s="109"/>
      <c r="V354" s="109"/>
      <c r="W354" s="109"/>
      <c r="X354" s="109"/>
    </row>
    <row r="355" spans="1:24" s="110" customFormat="1" ht="88.5" customHeight="1">
      <c r="A355" s="29">
        <f t="shared" si="5"/>
        <v>350</v>
      </c>
      <c r="B355" s="32" t="s">
        <v>6</v>
      </c>
      <c r="C355" s="29" t="s">
        <v>770</v>
      </c>
      <c r="D355" s="29">
        <v>780</v>
      </c>
      <c r="E355" s="29" t="s">
        <v>160</v>
      </c>
      <c r="F355" s="29" t="s">
        <v>926</v>
      </c>
      <c r="G355" s="40">
        <v>18571.8</v>
      </c>
      <c r="H355" s="35">
        <v>43452</v>
      </c>
      <c r="I355" s="32" t="s">
        <v>2063</v>
      </c>
      <c r="J355" s="28" t="s">
        <v>1966</v>
      </c>
      <c r="K355" s="28"/>
      <c r="L355" s="109"/>
      <c r="M355" s="109"/>
      <c r="N355" s="109"/>
      <c r="O355" s="109"/>
      <c r="P355" s="109"/>
      <c r="Q355" s="109"/>
      <c r="R355" s="109"/>
      <c r="S355" s="109"/>
      <c r="T355" s="109"/>
      <c r="U355" s="109"/>
      <c r="V355" s="109"/>
      <c r="W355" s="109"/>
      <c r="X355" s="109"/>
    </row>
    <row r="356" spans="1:24" s="110" customFormat="1" ht="88.5" customHeight="1">
      <c r="A356" s="29">
        <f t="shared" si="5"/>
        <v>351</v>
      </c>
      <c r="B356" s="32" t="s">
        <v>6</v>
      </c>
      <c r="C356" s="29" t="s">
        <v>1298</v>
      </c>
      <c r="D356" s="29">
        <v>810</v>
      </c>
      <c r="E356" s="29" t="s">
        <v>1308</v>
      </c>
      <c r="F356" s="29" t="s">
        <v>1327</v>
      </c>
      <c r="G356" s="40">
        <v>19286.099999999999</v>
      </c>
      <c r="H356" s="35">
        <v>43521</v>
      </c>
      <c r="I356" s="28" t="s">
        <v>1409</v>
      </c>
      <c r="J356" s="28" t="s">
        <v>1966</v>
      </c>
      <c r="K356" s="28"/>
      <c r="L356" s="109"/>
      <c r="M356" s="109"/>
      <c r="N356" s="109"/>
      <c r="O356" s="109"/>
      <c r="P356" s="109"/>
      <c r="Q356" s="109"/>
      <c r="R356" s="109"/>
      <c r="S356" s="109"/>
      <c r="T356" s="109"/>
      <c r="U356" s="109"/>
      <c r="V356" s="109"/>
      <c r="W356" s="109"/>
      <c r="X356" s="109"/>
    </row>
    <row r="357" spans="1:24" s="110" customFormat="1" ht="88.5" customHeight="1">
      <c r="A357" s="29">
        <f t="shared" si="5"/>
        <v>352</v>
      </c>
      <c r="B357" s="32" t="s">
        <v>6</v>
      </c>
      <c r="C357" s="29" t="s">
        <v>1298</v>
      </c>
      <c r="D357" s="29">
        <v>820</v>
      </c>
      <c r="E357" s="29" t="s">
        <v>1308</v>
      </c>
      <c r="F357" s="29" t="s">
        <v>1435</v>
      </c>
      <c r="G357" s="40">
        <v>19524.2</v>
      </c>
      <c r="H357" s="35">
        <v>43564</v>
      </c>
      <c r="I357" s="28" t="s">
        <v>1475</v>
      </c>
      <c r="J357" s="28" t="s">
        <v>1966</v>
      </c>
      <c r="K357" s="28"/>
      <c r="L357" s="109"/>
      <c r="M357" s="109"/>
      <c r="N357" s="109"/>
      <c r="O357" s="109"/>
      <c r="P357" s="109"/>
      <c r="Q357" s="109"/>
      <c r="R357" s="109"/>
      <c r="S357" s="109"/>
      <c r="T357" s="109"/>
      <c r="U357" s="109"/>
      <c r="V357" s="109"/>
      <c r="W357" s="109"/>
      <c r="X357" s="109"/>
    </row>
    <row r="358" spans="1:24" s="110" customFormat="1" ht="88.5" customHeight="1">
      <c r="A358" s="29">
        <f t="shared" si="5"/>
        <v>353</v>
      </c>
      <c r="B358" s="32" t="s">
        <v>6</v>
      </c>
      <c r="C358" s="29" t="s">
        <v>402</v>
      </c>
      <c r="D358" s="29">
        <v>880</v>
      </c>
      <c r="E358" s="29" t="s">
        <v>261</v>
      </c>
      <c r="F358" s="29" t="s">
        <v>403</v>
      </c>
      <c r="G358" s="40">
        <v>20952.8</v>
      </c>
      <c r="H358" s="88">
        <v>43745</v>
      </c>
      <c r="I358" s="28" t="s">
        <v>1979</v>
      </c>
      <c r="J358" s="28" t="s">
        <v>1966</v>
      </c>
      <c r="K358" s="28"/>
    </row>
    <row r="359" spans="1:24" s="110" customFormat="1" ht="88.5" customHeight="1">
      <c r="A359" s="29">
        <f t="shared" si="5"/>
        <v>354</v>
      </c>
      <c r="B359" s="32" t="s">
        <v>6</v>
      </c>
      <c r="C359" s="29" t="s">
        <v>2328</v>
      </c>
      <c r="D359" s="29">
        <v>880</v>
      </c>
      <c r="E359" s="29" t="s">
        <v>160</v>
      </c>
      <c r="F359" s="29" t="s">
        <v>2329</v>
      </c>
      <c r="G359" s="40">
        <v>20952.8</v>
      </c>
      <c r="H359" s="35">
        <v>43494</v>
      </c>
      <c r="I359" s="28" t="s">
        <v>2330</v>
      </c>
      <c r="J359" s="28" t="s">
        <v>1966</v>
      </c>
      <c r="K359" s="28" t="s">
        <v>2316</v>
      </c>
      <c r="L359" s="109"/>
      <c r="M359" s="109"/>
      <c r="N359" s="109"/>
      <c r="O359" s="109"/>
      <c r="P359" s="109"/>
      <c r="Q359" s="109"/>
      <c r="R359" s="109"/>
      <c r="S359" s="109"/>
      <c r="T359" s="109"/>
      <c r="U359" s="109"/>
      <c r="V359" s="109"/>
      <c r="W359" s="109"/>
      <c r="X359" s="109"/>
    </row>
    <row r="360" spans="1:24" s="110" customFormat="1" ht="88.5" customHeight="1">
      <c r="A360" s="29">
        <f t="shared" si="5"/>
        <v>355</v>
      </c>
      <c r="B360" s="32" t="s">
        <v>6</v>
      </c>
      <c r="C360" s="29" t="s">
        <v>758</v>
      </c>
      <c r="D360" s="29">
        <v>870</v>
      </c>
      <c r="E360" s="29" t="s">
        <v>160</v>
      </c>
      <c r="F360" s="29" t="s">
        <v>892</v>
      </c>
      <c r="G360" s="40">
        <v>20714.7</v>
      </c>
      <c r="H360" s="35">
        <v>43452</v>
      </c>
      <c r="I360" s="32" t="s">
        <v>2063</v>
      </c>
      <c r="J360" s="28" t="s">
        <v>1966</v>
      </c>
      <c r="K360" s="28"/>
      <c r="L360" s="109"/>
      <c r="M360" s="109"/>
      <c r="N360" s="109"/>
      <c r="O360" s="109"/>
      <c r="P360" s="109"/>
      <c r="Q360" s="109"/>
      <c r="R360" s="109"/>
      <c r="S360" s="109"/>
      <c r="T360" s="109"/>
      <c r="U360" s="109"/>
      <c r="V360" s="109"/>
      <c r="W360" s="109"/>
      <c r="X360" s="109"/>
    </row>
    <row r="361" spans="1:24" s="110" customFormat="1" ht="88.5" customHeight="1">
      <c r="A361" s="29">
        <f t="shared" si="5"/>
        <v>356</v>
      </c>
      <c r="B361" s="32" t="s">
        <v>6</v>
      </c>
      <c r="C361" s="29" t="s">
        <v>1298</v>
      </c>
      <c r="D361" s="29">
        <v>870</v>
      </c>
      <c r="E361" s="31" t="s">
        <v>160</v>
      </c>
      <c r="F361" s="29" t="s">
        <v>2177</v>
      </c>
      <c r="G361" s="40">
        <v>20714.7</v>
      </c>
      <c r="H361" s="35">
        <v>43895</v>
      </c>
      <c r="I361" s="32" t="s">
        <v>2143</v>
      </c>
      <c r="J361" s="28" t="s">
        <v>1966</v>
      </c>
      <c r="K361" s="28"/>
      <c r="L361" s="109"/>
      <c r="M361" s="109"/>
      <c r="N361" s="109"/>
      <c r="O361" s="109"/>
      <c r="P361" s="109"/>
      <c r="Q361" s="109"/>
      <c r="R361" s="109"/>
      <c r="S361" s="109"/>
      <c r="T361" s="109"/>
      <c r="U361" s="109"/>
      <c r="V361" s="109"/>
      <c r="W361" s="109"/>
      <c r="X361" s="109"/>
    </row>
    <row r="362" spans="1:24" s="110" customFormat="1" ht="88.5" customHeight="1">
      <c r="A362" s="29">
        <f t="shared" si="5"/>
        <v>357</v>
      </c>
      <c r="B362" s="32" t="s">
        <v>6</v>
      </c>
      <c r="C362" s="29" t="s">
        <v>2015</v>
      </c>
      <c r="D362" s="29">
        <v>700</v>
      </c>
      <c r="E362" s="29" t="s">
        <v>1308</v>
      </c>
      <c r="F362" s="29" t="s">
        <v>2012</v>
      </c>
      <c r="G362" s="40">
        <v>16667</v>
      </c>
      <c r="H362" s="35">
        <v>43805</v>
      </c>
      <c r="I362" s="32" t="s">
        <v>2018</v>
      </c>
      <c r="J362" s="28" t="s">
        <v>1966</v>
      </c>
      <c r="K362" s="28"/>
      <c r="L362" s="109"/>
      <c r="M362" s="109"/>
      <c r="N362" s="109"/>
      <c r="O362" s="109"/>
      <c r="P362" s="109"/>
      <c r="Q362" s="109"/>
      <c r="R362" s="109"/>
      <c r="S362" s="109"/>
      <c r="T362" s="109"/>
      <c r="U362" s="109"/>
      <c r="V362" s="109"/>
      <c r="W362" s="109"/>
      <c r="X362" s="109"/>
    </row>
    <row r="363" spans="1:24" s="110" customFormat="1" ht="88.5" customHeight="1">
      <c r="A363" s="29">
        <f t="shared" si="5"/>
        <v>358</v>
      </c>
      <c r="B363" s="32" t="s">
        <v>6</v>
      </c>
      <c r="C363" s="29" t="s">
        <v>2313</v>
      </c>
      <c r="D363" s="29">
        <v>800</v>
      </c>
      <c r="E363" s="29" t="s">
        <v>160</v>
      </c>
      <c r="F363" s="29" t="s">
        <v>2314</v>
      </c>
      <c r="G363" s="40">
        <v>19048</v>
      </c>
      <c r="H363" s="35">
        <v>43476</v>
      </c>
      <c r="I363" s="28" t="s">
        <v>2315</v>
      </c>
      <c r="J363" s="28" t="s">
        <v>1966</v>
      </c>
      <c r="K363" s="28" t="s">
        <v>2316</v>
      </c>
      <c r="L363" s="109"/>
      <c r="M363" s="109"/>
      <c r="N363" s="109"/>
      <c r="O363" s="109"/>
      <c r="P363" s="109"/>
      <c r="Q363" s="109"/>
      <c r="R363" s="109"/>
      <c r="S363" s="109"/>
      <c r="T363" s="109"/>
      <c r="U363" s="109"/>
      <c r="V363" s="109"/>
      <c r="W363" s="109"/>
      <c r="X363" s="109"/>
    </row>
    <row r="364" spans="1:24" s="110" customFormat="1" ht="88.5" customHeight="1">
      <c r="A364" s="29">
        <f t="shared" si="5"/>
        <v>359</v>
      </c>
      <c r="B364" s="32" t="s">
        <v>6</v>
      </c>
      <c r="C364" s="29" t="s">
        <v>1298</v>
      </c>
      <c r="D364" s="29">
        <v>800</v>
      </c>
      <c r="E364" s="29" t="s">
        <v>1308</v>
      </c>
      <c r="F364" s="29" t="s">
        <v>1639</v>
      </c>
      <c r="G364" s="40">
        <v>19048</v>
      </c>
      <c r="H364" s="35">
        <v>43691</v>
      </c>
      <c r="I364" s="28" t="s">
        <v>1682</v>
      </c>
      <c r="J364" s="28" t="s">
        <v>1966</v>
      </c>
      <c r="K364" s="28"/>
      <c r="L364" s="109"/>
      <c r="M364" s="109"/>
      <c r="N364" s="109"/>
      <c r="O364" s="109"/>
      <c r="P364" s="109"/>
      <c r="Q364" s="109"/>
      <c r="R364" s="109"/>
      <c r="S364" s="109"/>
      <c r="T364" s="109"/>
      <c r="U364" s="109"/>
      <c r="V364" s="109"/>
      <c r="W364" s="109"/>
      <c r="X364" s="109"/>
    </row>
    <row r="365" spans="1:24" s="110" customFormat="1" ht="88.5" customHeight="1">
      <c r="A365" s="29">
        <f t="shared" si="5"/>
        <v>360</v>
      </c>
      <c r="B365" s="32" t="s">
        <v>6</v>
      </c>
      <c r="C365" s="35" t="s">
        <v>159</v>
      </c>
      <c r="D365" s="81">
        <v>600</v>
      </c>
      <c r="E365" s="35" t="s">
        <v>160</v>
      </c>
      <c r="F365" s="35" t="s">
        <v>161</v>
      </c>
      <c r="G365" s="40">
        <v>14286</v>
      </c>
      <c r="H365" s="88">
        <v>43745</v>
      </c>
      <c r="I365" s="28" t="s">
        <v>1979</v>
      </c>
      <c r="J365" s="28" t="s">
        <v>1966</v>
      </c>
      <c r="K365" s="28"/>
      <c r="L365" s="111"/>
      <c r="M365" s="112"/>
      <c r="N365" s="112"/>
      <c r="O365" s="112"/>
      <c r="P365" s="112"/>
      <c r="Q365" s="112"/>
      <c r="R365" s="112"/>
      <c r="S365" s="112"/>
      <c r="T365" s="112"/>
      <c r="U365" s="112"/>
      <c r="V365" s="112"/>
      <c r="W365" s="112"/>
      <c r="X365" s="112"/>
    </row>
    <row r="366" spans="1:24" s="110" customFormat="1" ht="88.5" customHeight="1">
      <c r="A366" s="29">
        <f t="shared" si="5"/>
        <v>361</v>
      </c>
      <c r="B366" s="32" t="s">
        <v>6</v>
      </c>
      <c r="C366" s="29" t="s">
        <v>1864</v>
      </c>
      <c r="D366" s="29">
        <v>800</v>
      </c>
      <c r="E366" s="29" t="s">
        <v>1308</v>
      </c>
      <c r="F366" s="29" t="s">
        <v>1830</v>
      </c>
      <c r="G366" s="40">
        <v>19048</v>
      </c>
      <c r="H366" s="35">
        <v>43747</v>
      </c>
      <c r="I366" s="32" t="s">
        <v>1891</v>
      </c>
      <c r="J366" s="28" t="s">
        <v>1966</v>
      </c>
      <c r="K366" s="28"/>
      <c r="L366" s="109"/>
      <c r="M366" s="109"/>
      <c r="N366" s="109"/>
      <c r="O366" s="109"/>
      <c r="P366" s="109"/>
      <c r="Q366" s="109"/>
      <c r="R366" s="109"/>
      <c r="S366" s="109"/>
      <c r="T366" s="109"/>
      <c r="U366" s="109"/>
      <c r="V366" s="109"/>
      <c r="W366" s="109"/>
      <c r="X366" s="109"/>
    </row>
    <row r="367" spans="1:24" s="110" customFormat="1" ht="88.5" customHeight="1">
      <c r="A367" s="29">
        <f t="shared" si="5"/>
        <v>362</v>
      </c>
      <c r="B367" s="32" t="s">
        <v>6</v>
      </c>
      <c r="C367" s="31" t="s">
        <v>1964</v>
      </c>
      <c r="D367" s="29">
        <v>800</v>
      </c>
      <c r="E367" s="29" t="s">
        <v>1308</v>
      </c>
      <c r="F367" s="29" t="s">
        <v>1951</v>
      </c>
      <c r="G367" s="40">
        <v>19048</v>
      </c>
      <c r="H367" s="35">
        <v>43796</v>
      </c>
      <c r="I367" s="32" t="s">
        <v>1977</v>
      </c>
      <c r="J367" s="28" t="s">
        <v>1966</v>
      </c>
      <c r="K367" s="28"/>
      <c r="L367" s="109"/>
      <c r="M367" s="109"/>
      <c r="N367" s="109"/>
      <c r="O367" s="109"/>
      <c r="P367" s="109"/>
      <c r="Q367" s="109"/>
      <c r="R367" s="109"/>
      <c r="S367" s="109"/>
      <c r="T367" s="109"/>
      <c r="U367" s="109"/>
      <c r="V367" s="109"/>
      <c r="W367" s="109"/>
      <c r="X367" s="109"/>
    </row>
    <row r="368" spans="1:24" s="110" customFormat="1" ht="88.5" customHeight="1">
      <c r="A368" s="29">
        <f t="shared" si="5"/>
        <v>363</v>
      </c>
      <c r="B368" s="32" t="s">
        <v>6</v>
      </c>
      <c r="C368" s="29" t="s">
        <v>1864</v>
      </c>
      <c r="D368" s="29">
        <v>800</v>
      </c>
      <c r="E368" s="29" t="s">
        <v>1308</v>
      </c>
      <c r="F368" s="29" t="s">
        <v>1832</v>
      </c>
      <c r="G368" s="40">
        <v>19048</v>
      </c>
      <c r="H368" s="35">
        <v>43754</v>
      </c>
      <c r="I368" s="32" t="s">
        <v>1892</v>
      </c>
      <c r="J368" s="28" t="s">
        <v>1966</v>
      </c>
      <c r="K368" s="28"/>
      <c r="L368" s="109"/>
      <c r="M368" s="109"/>
      <c r="N368" s="109"/>
      <c r="O368" s="109"/>
      <c r="P368" s="109"/>
      <c r="Q368" s="109"/>
      <c r="R368" s="109"/>
      <c r="S368" s="109"/>
      <c r="T368" s="109"/>
      <c r="U368" s="109"/>
      <c r="V368" s="109"/>
      <c r="W368" s="109"/>
      <c r="X368" s="109"/>
    </row>
    <row r="369" spans="1:24" s="110" customFormat="1" ht="88.5" customHeight="1">
      <c r="A369" s="29">
        <f t="shared" si="5"/>
        <v>364</v>
      </c>
      <c r="B369" s="32" t="s">
        <v>6</v>
      </c>
      <c r="C369" s="29" t="s">
        <v>1298</v>
      </c>
      <c r="D369" s="29">
        <v>800</v>
      </c>
      <c r="E369" s="29" t="s">
        <v>1308</v>
      </c>
      <c r="F369" s="29" t="s">
        <v>1640</v>
      </c>
      <c r="G369" s="40">
        <v>19048</v>
      </c>
      <c r="H369" s="35">
        <v>43689</v>
      </c>
      <c r="I369" s="28" t="s">
        <v>1683</v>
      </c>
      <c r="J369" s="28" t="s">
        <v>1966</v>
      </c>
      <c r="K369" s="28"/>
      <c r="L369" s="109"/>
      <c r="M369" s="109"/>
      <c r="N369" s="109"/>
      <c r="O369" s="109"/>
      <c r="P369" s="109"/>
      <c r="Q369" s="109"/>
      <c r="R369" s="109"/>
      <c r="S369" s="109"/>
      <c r="T369" s="109"/>
      <c r="U369" s="109"/>
      <c r="V369" s="109"/>
      <c r="W369" s="109"/>
      <c r="X369" s="109"/>
    </row>
    <row r="370" spans="1:24" s="110" customFormat="1" ht="88.5" customHeight="1">
      <c r="A370" s="29">
        <f t="shared" si="5"/>
        <v>365</v>
      </c>
      <c r="B370" s="32" t="s">
        <v>6</v>
      </c>
      <c r="C370" s="29" t="s">
        <v>1297</v>
      </c>
      <c r="D370" s="29">
        <v>600</v>
      </c>
      <c r="E370" s="31" t="s">
        <v>160</v>
      </c>
      <c r="F370" s="29" t="s">
        <v>2235</v>
      </c>
      <c r="G370" s="40">
        <v>14286</v>
      </c>
      <c r="H370" s="35">
        <v>44036</v>
      </c>
      <c r="I370" s="32" t="s">
        <v>2248</v>
      </c>
      <c r="J370" s="28" t="s">
        <v>1966</v>
      </c>
      <c r="K370" s="28"/>
      <c r="L370" s="109"/>
      <c r="M370" s="109"/>
      <c r="N370" s="109"/>
      <c r="O370" s="109"/>
      <c r="P370" s="109"/>
      <c r="Q370" s="109"/>
      <c r="R370" s="109"/>
      <c r="S370" s="109"/>
      <c r="T370" s="109"/>
      <c r="U370" s="109"/>
      <c r="V370" s="109"/>
      <c r="W370" s="109"/>
      <c r="X370" s="109"/>
    </row>
    <row r="371" spans="1:24" s="110" customFormat="1" ht="88.5" customHeight="1">
      <c r="A371" s="29">
        <f t="shared" si="5"/>
        <v>366</v>
      </c>
      <c r="B371" s="32" t="s">
        <v>6</v>
      </c>
      <c r="C371" s="29" t="s">
        <v>1298</v>
      </c>
      <c r="D371" s="29">
        <v>800</v>
      </c>
      <c r="E371" s="31" t="s">
        <v>160</v>
      </c>
      <c r="F371" s="29" t="s">
        <v>2171</v>
      </c>
      <c r="G371" s="40">
        <v>19048</v>
      </c>
      <c r="H371" s="35">
        <v>43902</v>
      </c>
      <c r="I371" s="32" t="s">
        <v>2189</v>
      </c>
      <c r="J371" s="28" t="s">
        <v>1966</v>
      </c>
      <c r="K371" s="28"/>
      <c r="L371" s="109"/>
      <c r="M371" s="109"/>
      <c r="N371" s="109"/>
      <c r="O371" s="109"/>
      <c r="P371" s="109"/>
      <c r="Q371" s="109"/>
      <c r="R371" s="109"/>
      <c r="S371" s="109"/>
      <c r="T371" s="109"/>
      <c r="U371" s="109"/>
      <c r="V371" s="109"/>
      <c r="W371" s="109"/>
      <c r="X371" s="109"/>
    </row>
    <row r="372" spans="1:24" s="110" customFormat="1" ht="88.5" customHeight="1">
      <c r="A372" s="29">
        <f t="shared" si="5"/>
        <v>367</v>
      </c>
      <c r="B372" s="32" t="s">
        <v>6</v>
      </c>
      <c r="C372" s="29" t="s">
        <v>1298</v>
      </c>
      <c r="D372" s="29">
        <v>800</v>
      </c>
      <c r="E372" s="31" t="s">
        <v>160</v>
      </c>
      <c r="F372" s="29" t="s">
        <v>2176</v>
      </c>
      <c r="G372" s="40">
        <v>19048</v>
      </c>
      <c r="H372" s="35">
        <v>43896</v>
      </c>
      <c r="I372" s="32" t="s">
        <v>2198</v>
      </c>
      <c r="J372" s="28" t="s">
        <v>1966</v>
      </c>
      <c r="K372" s="28"/>
      <c r="L372" s="109"/>
      <c r="M372" s="109"/>
      <c r="N372" s="109"/>
      <c r="O372" s="109"/>
      <c r="P372" s="109"/>
      <c r="Q372" s="109"/>
      <c r="R372" s="109"/>
      <c r="S372" s="109"/>
      <c r="T372" s="109"/>
      <c r="U372" s="109"/>
      <c r="V372" s="109"/>
      <c r="W372" s="109"/>
      <c r="X372" s="109"/>
    </row>
    <row r="373" spans="1:24" s="110" customFormat="1" ht="88.5" customHeight="1">
      <c r="A373" s="29">
        <f t="shared" si="5"/>
        <v>368</v>
      </c>
      <c r="B373" s="32" t="s">
        <v>6</v>
      </c>
      <c r="C373" s="29" t="s">
        <v>1298</v>
      </c>
      <c r="D373" s="29">
        <v>800</v>
      </c>
      <c r="E373" s="31" t="s">
        <v>160</v>
      </c>
      <c r="F373" s="29" t="s">
        <v>2201</v>
      </c>
      <c r="G373" s="40">
        <v>19048</v>
      </c>
      <c r="H373" s="35">
        <v>43917</v>
      </c>
      <c r="I373" s="32" t="s">
        <v>2199</v>
      </c>
      <c r="J373" s="28" t="s">
        <v>1966</v>
      </c>
      <c r="K373" s="28"/>
      <c r="L373" s="109"/>
      <c r="M373" s="109"/>
      <c r="N373" s="109"/>
      <c r="O373" s="109"/>
      <c r="P373" s="109"/>
      <c r="Q373" s="109"/>
      <c r="R373" s="109"/>
      <c r="S373" s="109"/>
      <c r="T373" s="109"/>
      <c r="U373" s="109"/>
      <c r="V373" s="109"/>
      <c r="W373" s="109"/>
      <c r="X373" s="109"/>
    </row>
    <row r="374" spans="1:24" s="110" customFormat="1" ht="88.5" customHeight="1">
      <c r="A374" s="29">
        <f t="shared" si="5"/>
        <v>369</v>
      </c>
      <c r="B374" s="32" t="s">
        <v>6</v>
      </c>
      <c r="C374" s="29" t="s">
        <v>2046</v>
      </c>
      <c r="D374" s="29">
        <v>800</v>
      </c>
      <c r="E374" s="31" t="s">
        <v>160</v>
      </c>
      <c r="F374" s="29" t="s">
        <v>2100</v>
      </c>
      <c r="G374" s="40">
        <v>19048</v>
      </c>
      <c r="H374" s="35">
        <v>43843</v>
      </c>
      <c r="I374" s="32" t="s">
        <v>2107</v>
      </c>
      <c r="J374" s="28" t="s">
        <v>1966</v>
      </c>
      <c r="K374" s="28"/>
      <c r="L374" s="109"/>
      <c r="M374" s="109"/>
      <c r="N374" s="109"/>
      <c r="O374" s="109"/>
      <c r="P374" s="109"/>
      <c r="Q374" s="109"/>
      <c r="R374" s="109"/>
      <c r="S374" s="109"/>
      <c r="T374" s="109"/>
      <c r="U374" s="109"/>
      <c r="V374" s="109"/>
      <c r="W374" s="109"/>
      <c r="X374" s="109"/>
    </row>
    <row r="375" spans="1:24" s="110" customFormat="1" ht="88.5" customHeight="1">
      <c r="A375" s="29">
        <f t="shared" si="5"/>
        <v>370</v>
      </c>
      <c r="B375" s="32" t="s">
        <v>6</v>
      </c>
      <c r="C375" s="29" t="s">
        <v>1298</v>
      </c>
      <c r="D375" s="29">
        <v>1000</v>
      </c>
      <c r="E375" s="29" t="s">
        <v>1308</v>
      </c>
      <c r="F375" s="29" t="s">
        <v>1436</v>
      </c>
      <c r="G375" s="40">
        <v>23810</v>
      </c>
      <c r="H375" s="35">
        <v>43559</v>
      </c>
      <c r="I375" s="28" t="s">
        <v>1476</v>
      </c>
      <c r="J375" s="28" t="s">
        <v>1966</v>
      </c>
      <c r="K375" s="28"/>
      <c r="L375" s="109"/>
      <c r="M375" s="109"/>
      <c r="N375" s="109"/>
      <c r="O375" s="109"/>
      <c r="P375" s="109"/>
      <c r="Q375" s="109"/>
      <c r="R375" s="109"/>
      <c r="S375" s="109"/>
      <c r="T375" s="109"/>
      <c r="U375" s="109"/>
      <c r="V375" s="109"/>
      <c r="W375" s="109"/>
      <c r="X375" s="109"/>
    </row>
    <row r="376" spans="1:24" s="110" customFormat="1" ht="88.5" customHeight="1">
      <c r="A376" s="29">
        <f t="shared" si="5"/>
        <v>371</v>
      </c>
      <c r="B376" s="32" t="s">
        <v>6</v>
      </c>
      <c r="C376" s="29" t="s">
        <v>1298</v>
      </c>
      <c r="D376" s="29">
        <v>1000</v>
      </c>
      <c r="E376" s="29" t="s">
        <v>1308</v>
      </c>
      <c r="F376" s="29" t="s">
        <v>1437</v>
      </c>
      <c r="G376" s="40">
        <v>23810</v>
      </c>
      <c r="H376" s="35">
        <v>43566</v>
      </c>
      <c r="I376" s="28" t="s">
        <v>1477</v>
      </c>
      <c r="J376" s="28" t="s">
        <v>1966</v>
      </c>
      <c r="K376" s="28"/>
      <c r="L376" s="109"/>
      <c r="M376" s="109"/>
      <c r="N376" s="109"/>
      <c r="O376" s="109"/>
      <c r="P376" s="109"/>
      <c r="Q376" s="109"/>
      <c r="R376" s="109"/>
      <c r="S376" s="109"/>
      <c r="T376" s="109"/>
      <c r="U376" s="109"/>
      <c r="V376" s="109"/>
      <c r="W376" s="109"/>
      <c r="X376" s="109"/>
    </row>
    <row r="377" spans="1:24" s="110" customFormat="1" ht="88.5" customHeight="1">
      <c r="A377" s="29">
        <f t="shared" si="5"/>
        <v>372</v>
      </c>
      <c r="B377" s="32" t="s">
        <v>6</v>
      </c>
      <c r="C377" s="29" t="s">
        <v>772</v>
      </c>
      <c r="D377" s="29">
        <v>1000</v>
      </c>
      <c r="E377" s="29" t="s">
        <v>160</v>
      </c>
      <c r="F377" s="29" t="s">
        <v>931</v>
      </c>
      <c r="G377" s="40">
        <v>23810</v>
      </c>
      <c r="H377" s="35">
        <v>43452</v>
      </c>
      <c r="I377" s="32" t="s">
        <v>2063</v>
      </c>
      <c r="J377" s="28" t="s">
        <v>1966</v>
      </c>
      <c r="K377" s="28"/>
      <c r="L377" s="109"/>
      <c r="M377" s="109"/>
      <c r="N377" s="109"/>
      <c r="O377" s="109"/>
      <c r="P377" s="109"/>
      <c r="Q377" s="109"/>
      <c r="R377" s="109"/>
      <c r="S377" s="109"/>
      <c r="T377" s="109"/>
      <c r="U377" s="109"/>
      <c r="V377" s="109"/>
      <c r="W377" s="109"/>
      <c r="X377" s="109"/>
    </row>
    <row r="378" spans="1:24" s="110" customFormat="1" ht="88.5" customHeight="1">
      <c r="A378" s="29">
        <f t="shared" si="5"/>
        <v>373</v>
      </c>
      <c r="B378" s="32" t="s">
        <v>6</v>
      </c>
      <c r="C378" s="29" t="s">
        <v>1298</v>
      </c>
      <c r="D378" s="29">
        <v>1000</v>
      </c>
      <c r="E378" s="31" t="s">
        <v>160</v>
      </c>
      <c r="F378" s="29" t="s">
        <v>2169</v>
      </c>
      <c r="G378" s="40">
        <v>23810</v>
      </c>
      <c r="H378" s="35">
        <v>43910</v>
      </c>
      <c r="I378" s="32" t="s">
        <v>2197</v>
      </c>
      <c r="J378" s="28" t="s">
        <v>1966</v>
      </c>
      <c r="K378" s="28"/>
      <c r="L378" s="109"/>
      <c r="M378" s="109"/>
      <c r="N378" s="109"/>
      <c r="O378" s="109"/>
      <c r="P378" s="109"/>
      <c r="Q378" s="109"/>
      <c r="R378" s="109"/>
      <c r="S378" s="109"/>
      <c r="T378" s="109"/>
      <c r="U378" s="109"/>
      <c r="V378" s="109"/>
      <c r="W378" s="109"/>
      <c r="X378" s="109"/>
    </row>
    <row r="379" spans="1:24" s="113" customFormat="1" ht="88.5" customHeight="1">
      <c r="A379" s="29">
        <f t="shared" si="5"/>
        <v>374</v>
      </c>
      <c r="B379" s="32" t="s">
        <v>6</v>
      </c>
      <c r="C379" s="29" t="s">
        <v>1298</v>
      </c>
      <c r="D379" s="29">
        <v>1000</v>
      </c>
      <c r="E379" s="31" t="s">
        <v>160</v>
      </c>
      <c r="F379" s="29" t="s">
        <v>2200</v>
      </c>
      <c r="G379" s="40">
        <v>23810</v>
      </c>
      <c r="H379" s="35">
        <v>43917</v>
      </c>
      <c r="I379" s="32" t="s">
        <v>2199</v>
      </c>
      <c r="J379" s="28" t="s">
        <v>1966</v>
      </c>
      <c r="K379" s="28"/>
      <c r="L379" s="109"/>
      <c r="M379" s="109"/>
      <c r="N379" s="109"/>
      <c r="O379" s="109"/>
      <c r="P379" s="109"/>
      <c r="Q379" s="109"/>
      <c r="R379" s="109"/>
      <c r="S379" s="109"/>
      <c r="T379" s="109"/>
      <c r="U379" s="109"/>
      <c r="V379" s="109"/>
      <c r="W379" s="109"/>
      <c r="X379" s="109"/>
    </row>
    <row r="380" spans="1:24" s="110" customFormat="1" ht="88.5" customHeight="1">
      <c r="A380" s="29">
        <f t="shared" si="5"/>
        <v>375</v>
      </c>
      <c r="B380" s="32" t="s">
        <v>6</v>
      </c>
      <c r="C380" s="29" t="s">
        <v>1297</v>
      </c>
      <c r="D380" s="29">
        <v>600</v>
      </c>
      <c r="E380" s="29" t="s">
        <v>1308</v>
      </c>
      <c r="F380" s="29" t="s">
        <v>1318</v>
      </c>
      <c r="G380" s="40">
        <v>14286</v>
      </c>
      <c r="H380" s="35">
        <v>43507</v>
      </c>
      <c r="I380" s="28" t="s">
        <v>1400</v>
      </c>
      <c r="J380" s="28" t="s">
        <v>1966</v>
      </c>
      <c r="K380" s="28"/>
      <c r="L380" s="109"/>
      <c r="M380" s="109"/>
      <c r="N380" s="109"/>
      <c r="O380" s="109"/>
      <c r="P380" s="109"/>
      <c r="Q380" s="109"/>
      <c r="R380" s="109"/>
      <c r="S380" s="109"/>
      <c r="T380" s="109"/>
      <c r="U380" s="109"/>
      <c r="V380" s="109"/>
      <c r="W380" s="109"/>
      <c r="X380" s="109"/>
    </row>
    <row r="381" spans="1:24" s="110" customFormat="1" ht="88.5" customHeight="1">
      <c r="A381" s="29">
        <f t="shared" si="5"/>
        <v>376</v>
      </c>
      <c r="B381" s="32" t="s">
        <v>6</v>
      </c>
      <c r="C381" s="29" t="s">
        <v>1864</v>
      </c>
      <c r="D381" s="29">
        <v>1000</v>
      </c>
      <c r="E381" s="29" t="s">
        <v>1308</v>
      </c>
      <c r="F381" s="29" t="s">
        <v>1831</v>
      </c>
      <c r="G381" s="40">
        <v>23810</v>
      </c>
      <c r="H381" s="35">
        <v>43749</v>
      </c>
      <c r="I381" s="32" t="s">
        <v>1888</v>
      </c>
      <c r="J381" s="28" t="s">
        <v>1966</v>
      </c>
      <c r="K381" s="28"/>
      <c r="L381" s="109"/>
      <c r="M381" s="109"/>
      <c r="N381" s="109"/>
      <c r="O381" s="109"/>
      <c r="P381" s="109"/>
      <c r="Q381" s="109"/>
      <c r="R381" s="109"/>
      <c r="S381" s="109"/>
      <c r="T381" s="109"/>
      <c r="U381" s="109"/>
      <c r="V381" s="109"/>
      <c r="W381" s="109"/>
      <c r="X381" s="109"/>
    </row>
    <row r="382" spans="1:24" s="110" customFormat="1" ht="88.5" customHeight="1">
      <c r="A382" s="29">
        <f t="shared" si="5"/>
        <v>377</v>
      </c>
      <c r="B382" s="32" t="s">
        <v>6</v>
      </c>
      <c r="C382" s="29" t="s">
        <v>1298</v>
      </c>
      <c r="D382" s="29">
        <v>1000</v>
      </c>
      <c r="E382" s="31" t="s">
        <v>160</v>
      </c>
      <c r="F382" s="29" t="s">
        <v>2226</v>
      </c>
      <c r="G382" s="40">
        <v>23810</v>
      </c>
      <c r="H382" s="35">
        <v>44021</v>
      </c>
      <c r="I382" s="32" t="s">
        <v>2242</v>
      </c>
      <c r="J382" s="28" t="s">
        <v>1966</v>
      </c>
      <c r="K382" s="28"/>
      <c r="L382" s="109"/>
      <c r="M382" s="109"/>
      <c r="N382" s="109"/>
      <c r="O382" s="109"/>
      <c r="P382" s="109"/>
      <c r="Q382" s="109"/>
      <c r="R382" s="109"/>
      <c r="S382" s="109"/>
      <c r="T382" s="109"/>
      <c r="U382" s="109"/>
      <c r="V382" s="109"/>
      <c r="W382" s="109"/>
      <c r="X382" s="109"/>
    </row>
    <row r="383" spans="1:24" s="110" customFormat="1" ht="88.5" customHeight="1">
      <c r="A383" s="29">
        <f t="shared" si="5"/>
        <v>378</v>
      </c>
      <c r="B383" s="32" t="s">
        <v>6</v>
      </c>
      <c r="C383" s="29" t="s">
        <v>1298</v>
      </c>
      <c r="D383" s="29">
        <v>1000</v>
      </c>
      <c r="E383" s="31" t="s">
        <v>160</v>
      </c>
      <c r="F383" s="29" t="s">
        <v>2170</v>
      </c>
      <c r="G383" s="40">
        <v>23810</v>
      </c>
      <c r="H383" s="35">
        <v>43900</v>
      </c>
      <c r="I383" s="32" t="s">
        <v>2187</v>
      </c>
      <c r="J383" s="28" t="s">
        <v>1966</v>
      </c>
      <c r="K383" s="28"/>
      <c r="L383" s="109"/>
      <c r="M383" s="109"/>
      <c r="N383" s="109"/>
      <c r="O383" s="109"/>
      <c r="P383" s="109"/>
      <c r="Q383" s="109"/>
      <c r="R383" s="109"/>
      <c r="S383" s="109"/>
      <c r="T383" s="109"/>
      <c r="U383" s="109"/>
      <c r="V383" s="109"/>
      <c r="W383" s="109"/>
      <c r="X383" s="109"/>
    </row>
    <row r="384" spans="1:24" s="110" customFormat="1" ht="88.5" customHeight="1">
      <c r="A384" s="29">
        <f t="shared" si="5"/>
        <v>379</v>
      </c>
      <c r="B384" s="32" t="s">
        <v>6</v>
      </c>
      <c r="C384" s="29" t="s">
        <v>2046</v>
      </c>
      <c r="D384" s="29">
        <v>1000</v>
      </c>
      <c r="E384" s="31" t="s">
        <v>160</v>
      </c>
      <c r="F384" s="29" t="s">
        <v>2040</v>
      </c>
      <c r="G384" s="40">
        <v>23810</v>
      </c>
      <c r="H384" s="35">
        <v>43823</v>
      </c>
      <c r="I384" s="32" t="s">
        <v>2051</v>
      </c>
      <c r="J384" s="28" t="s">
        <v>1966</v>
      </c>
      <c r="K384" s="28"/>
      <c r="L384" s="109"/>
      <c r="M384" s="109"/>
      <c r="N384" s="109"/>
      <c r="O384" s="109"/>
      <c r="P384" s="109"/>
      <c r="Q384" s="109"/>
      <c r="R384" s="109"/>
      <c r="S384" s="109"/>
      <c r="T384" s="109"/>
      <c r="U384" s="109"/>
      <c r="V384" s="109"/>
      <c r="W384" s="109"/>
      <c r="X384" s="109"/>
    </row>
    <row r="385" spans="1:24" s="110" customFormat="1" ht="88.5" customHeight="1">
      <c r="A385" s="29">
        <f t="shared" si="5"/>
        <v>380</v>
      </c>
      <c r="B385" s="32" t="s">
        <v>6</v>
      </c>
      <c r="C385" s="38" t="s">
        <v>1298</v>
      </c>
      <c r="D385" s="38">
        <v>1000</v>
      </c>
      <c r="E385" s="38" t="s">
        <v>160</v>
      </c>
      <c r="F385" s="38" t="s">
        <v>2369</v>
      </c>
      <c r="G385" s="40">
        <v>23810</v>
      </c>
      <c r="H385" s="35">
        <v>44081</v>
      </c>
      <c r="I385" s="32" t="s">
        <v>2379</v>
      </c>
      <c r="J385" s="63" t="s">
        <v>1966</v>
      </c>
      <c r="K385" s="125"/>
      <c r="L385" s="109"/>
      <c r="M385" s="109"/>
      <c r="N385" s="109"/>
      <c r="O385" s="109"/>
      <c r="P385" s="109"/>
      <c r="Q385" s="109"/>
      <c r="R385" s="109"/>
      <c r="S385" s="109"/>
      <c r="T385" s="109"/>
      <c r="U385" s="109"/>
      <c r="V385" s="109"/>
      <c r="W385" s="109"/>
      <c r="X385" s="109"/>
    </row>
    <row r="386" spans="1:24" s="110" customFormat="1" ht="88.5" customHeight="1">
      <c r="A386" s="29">
        <f t="shared" si="5"/>
        <v>381</v>
      </c>
      <c r="B386" s="32" t="s">
        <v>6</v>
      </c>
      <c r="C386" s="38" t="s">
        <v>1298</v>
      </c>
      <c r="D386" s="38">
        <v>1000</v>
      </c>
      <c r="E386" s="38" t="s">
        <v>1308</v>
      </c>
      <c r="F386" s="38" t="s">
        <v>1806</v>
      </c>
      <c r="G386" s="40">
        <v>23810</v>
      </c>
      <c r="H386" s="35">
        <v>43545</v>
      </c>
      <c r="I386" s="32" t="s">
        <v>2067</v>
      </c>
      <c r="J386" s="28" t="s">
        <v>1966</v>
      </c>
      <c r="K386" s="28"/>
      <c r="L386" s="113"/>
      <c r="M386" s="113"/>
      <c r="N386" s="113"/>
      <c r="O386" s="113"/>
      <c r="P386" s="113"/>
      <c r="Q386" s="113"/>
      <c r="R386" s="113"/>
      <c r="S386" s="113"/>
      <c r="T386" s="113"/>
      <c r="U386" s="113"/>
      <c r="V386" s="113"/>
      <c r="W386" s="113"/>
      <c r="X386" s="113"/>
    </row>
    <row r="387" spans="1:24" s="110" customFormat="1" ht="88.5" customHeight="1">
      <c r="A387" s="29">
        <f t="shared" si="5"/>
        <v>382</v>
      </c>
      <c r="B387" s="32" t="s">
        <v>6</v>
      </c>
      <c r="C387" s="29" t="s">
        <v>1298</v>
      </c>
      <c r="D387" s="29">
        <v>1000</v>
      </c>
      <c r="E387" s="31" t="s">
        <v>160</v>
      </c>
      <c r="F387" s="29" t="s">
        <v>2125</v>
      </c>
      <c r="G387" s="40">
        <v>23810</v>
      </c>
      <c r="H387" s="35">
        <v>43878</v>
      </c>
      <c r="I387" s="32" t="s">
        <v>2145</v>
      </c>
      <c r="J387" s="28" t="s">
        <v>1966</v>
      </c>
      <c r="K387" s="28"/>
      <c r="L387" s="109"/>
      <c r="M387" s="109"/>
      <c r="N387" s="109"/>
      <c r="O387" s="109"/>
      <c r="P387" s="109"/>
      <c r="Q387" s="109"/>
      <c r="R387" s="109"/>
      <c r="S387" s="109"/>
      <c r="T387" s="109"/>
      <c r="U387" s="109"/>
      <c r="V387" s="109"/>
      <c r="W387" s="109"/>
      <c r="X387" s="109"/>
    </row>
    <row r="388" spans="1:24" s="109" customFormat="1" ht="88.5" customHeight="1">
      <c r="A388" s="29">
        <f t="shared" si="5"/>
        <v>383</v>
      </c>
      <c r="B388" s="32" t="s">
        <v>6</v>
      </c>
      <c r="C388" s="29" t="s">
        <v>758</v>
      </c>
      <c r="D388" s="80">
        <v>1000</v>
      </c>
      <c r="E388" s="29" t="s">
        <v>160</v>
      </c>
      <c r="F388" s="29" t="s">
        <v>904</v>
      </c>
      <c r="G388" s="40">
        <v>23810</v>
      </c>
      <c r="H388" s="35">
        <v>43452</v>
      </c>
      <c r="I388" s="32" t="s">
        <v>2063</v>
      </c>
      <c r="J388" s="28" t="s">
        <v>1966</v>
      </c>
      <c r="K388" s="28"/>
    </row>
    <row r="389" spans="1:24" s="109" customFormat="1" ht="88.5" customHeight="1">
      <c r="A389" s="29">
        <f t="shared" si="5"/>
        <v>384</v>
      </c>
      <c r="B389" s="32" t="s">
        <v>6</v>
      </c>
      <c r="C389" s="29" t="s">
        <v>1298</v>
      </c>
      <c r="D389" s="29">
        <v>1000</v>
      </c>
      <c r="E389" s="31" t="s">
        <v>160</v>
      </c>
      <c r="F389" s="29" t="s">
        <v>2175</v>
      </c>
      <c r="G389" s="40">
        <v>23810</v>
      </c>
      <c r="H389" s="35">
        <v>43901</v>
      </c>
      <c r="I389" s="32" t="s">
        <v>2195</v>
      </c>
      <c r="J389" s="28" t="s">
        <v>1966</v>
      </c>
      <c r="K389" s="28"/>
    </row>
    <row r="390" spans="1:24" s="109" customFormat="1" ht="88.5" customHeight="1">
      <c r="A390" s="29">
        <f t="shared" ref="A390:A453" si="6">1+A389</f>
        <v>385</v>
      </c>
      <c r="B390" s="32" t="s">
        <v>6</v>
      </c>
      <c r="C390" s="29" t="s">
        <v>758</v>
      </c>
      <c r="D390" s="29">
        <v>1000</v>
      </c>
      <c r="E390" s="29" t="s">
        <v>160</v>
      </c>
      <c r="F390" s="29" t="s">
        <v>903</v>
      </c>
      <c r="G390" s="40">
        <v>23810</v>
      </c>
      <c r="H390" s="35">
        <v>43452</v>
      </c>
      <c r="I390" s="32" t="s">
        <v>2063</v>
      </c>
      <c r="J390" s="28" t="s">
        <v>1966</v>
      </c>
      <c r="K390" s="28"/>
    </row>
    <row r="391" spans="1:24" s="109" customFormat="1" ht="88.5" customHeight="1">
      <c r="A391" s="29">
        <f t="shared" si="6"/>
        <v>386</v>
      </c>
      <c r="B391" s="32" t="s">
        <v>6</v>
      </c>
      <c r="C391" s="29" t="s">
        <v>1298</v>
      </c>
      <c r="D391" s="29">
        <v>1000</v>
      </c>
      <c r="E391" s="31" t="s">
        <v>160</v>
      </c>
      <c r="F391" s="29" t="s">
        <v>2126</v>
      </c>
      <c r="G391" s="40">
        <v>23810</v>
      </c>
      <c r="H391" s="35">
        <v>43878</v>
      </c>
      <c r="I391" s="32" t="s">
        <v>2145</v>
      </c>
      <c r="J391" s="28" t="s">
        <v>1966</v>
      </c>
      <c r="K391" s="28"/>
    </row>
    <row r="392" spans="1:24" s="109" customFormat="1" ht="88.5" customHeight="1">
      <c r="A392" s="29">
        <f t="shared" si="6"/>
        <v>387</v>
      </c>
      <c r="B392" s="32" t="s">
        <v>6</v>
      </c>
      <c r="C392" s="29" t="s">
        <v>1298</v>
      </c>
      <c r="D392" s="29">
        <v>1000</v>
      </c>
      <c r="E392" s="29" t="s">
        <v>1308</v>
      </c>
      <c r="F392" s="29" t="s">
        <v>1329</v>
      </c>
      <c r="G392" s="40">
        <v>23810</v>
      </c>
      <c r="H392" s="35">
        <v>43496</v>
      </c>
      <c r="I392" s="28" t="s">
        <v>1411</v>
      </c>
      <c r="J392" s="28" t="s">
        <v>1966</v>
      </c>
      <c r="K392" s="28"/>
    </row>
    <row r="393" spans="1:24" s="109" customFormat="1" ht="88.5" customHeight="1">
      <c r="A393" s="29">
        <f t="shared" si="6"/>
        <v>388</v>
      </c>
      <c r="B393" s="32" t="s">
        <v>6</v>
      </c>
      <c r="C393" s="29" t="s">
        <v>1298</v>
      </c>
      <c r="D393" s="29">
        <v>1000</v>
      </c>
      <c r="E393" s="29" t="s">
        <v>1308</v>
      </c>
      <c r="F393" s="29" t="s">
        <v>1324</v>
      </c>
      <c r="G393" s="40">
        <v>23810</v>
      </c>
      <c r="H393" s="35">
        <v>43511</v>
      </c>
      <c r="I393" s="28" t="s">
        <v>1408</v>
      </c>
      <c r="J393" s="28" t="s">
        <v>1966</v>
      </c>
      <c r="K393" s="28"/>
    </row>
    <row r="394" spans="1:24" s="109" customFormat="1" ht="88.5" customHeight="1">
      <c r="A394" s="29">
        <f t="shared" si="6"/>
        <v>389</v>
      </c>
      <c r="B394" s="32" t="s">
        <v>6</v>
      </c>
      <c r="C394" s="29" t="s">
        <v>1298</v>
      </c>
      <c r="D394" s="29">
        <v>800</v>
      </c>
      <c r="E394" s="29" t="s">
        <v>1308</v>
      </c>
      <c r="F394" s="29" t="s">
        <v>1574</v>
      </c>
      <c r="G394" s="40">
        <v>19048</v>
      </c>
      <c r="H394" s="35">
        <v>43641</v>
      </c>
      <c r="I394" s="28" t="s">
        <v>1603</v>
      </c>
      <c r="J394" s="28" t="s">
        <v>1966</v>
      </c>
      <c r="K394" s="28"/>
    </row>
    <row r="395" spans="1:24" s="109" customFormat="1" ht="88.5" customHeight="1">
      <c r="A395" s="29">
        <f t="shared" si="6"/>
        <v>390</v>
      </c>
      <c r="B395" s="32" t="s">
        <v>6</v>
      </c>
      <c r="C395" s="29" t="s">
        <v>1297</v>
      </c>
      <c r="D395" s="29">
        <v>600</v>
      </c>
      <c r="E395" s="31" t="s">
        <v>160</v>
      </c>
      <c r="F395" s="29" t="s">
        <v>2210</v>
      </c>
      <c r="G395" s="40">
        <v>14286</v>
      </c>
      <c r="H395" s="35">
        <v>43969</v>
      </c>
      <c r="I395" s="32" t="s">
        <v>2213</v>
      </c>
      <c r="J395" s="28" t="s">
        <v>1966</v>
      </c>
      <c r="K395" s="28"/>
    </row>
    <row r="396" spans="1:24" s="109" customFormat="1" ht="88.5" customHeight="1">
      <c r="A396" s="29">
        <f t="shared" si="6"/>
        <v>391</v>
      </c>
      <c r="B396" s="32" t="s">
        <v>6</v>
      </c>
      <c r="C396" s="29" t="s">
        <v>1297</v>
      </c>
      <c r="D396" s="29">
        <v>1000</v>
      </c>
      <c r="E396" s="31" t="s">
        <v>160</v>
      </c>
      <c r="F396" s="29" t="s">
        <v>2149</v>
      </c>
      <c r="G396" s="40">
        <v>23810</v>
      </c>
      <c r="H396" s="35">
        <v>43847</v>
      </c>
      <c r="I396" s="32" t="s">
        <v>2104</v>
      </c>
      <c r="J396" s="28" t="s">
        <v>1966</v>
      </c>
      <c r="K396" s="28"/>
    </row>
    <row r="397" spans="1:24" s="109" customFormat="1" ht="88.5" customHeight="1">
      <c r="A397" s="29">
        <f t="shared" si="6"/>
        <v>392</v>
      </c>
      <c r="B397" s="32" t="s">
        <v>6</v>
      </c>
      <c r="C397" s="29" t="s">
        <v>2046</v>
      </c>
      <c r="D397" s="29">
        <v>800</v>
      </c>
      <c r="E397" s="31" t="s">
        <v>160</v>
      </c>
      <c r="F397" s="29" t="s">
        <v>2041</v>
      </c>
      <c r="G397" s="40">
        <v>19048</v>
      </c>
      <c r="H397" s="35">
        <v>43822</v>
      </c>
      <c r="I397" s="32" t="s">
        <v>2048</v>
      </c>
      <c r="J397" s="28" t="s">
        <v>1966</v>
      </c>
      <c r="K397" s="28"/>
    </row>
    <row r="398" spans="1:24" s="109" customFormat="1" ht="88.5" customHeight="1">
      <c r="A398" s="29">
        <f t="shared" si="6"/>
        <v>393</v>
      </c>
      <c r="B398" s="32" t="s">
        <v>6</v>
      </c>
      <c r="C398" s="29" t="s">
        <v>1298</v>
      </c>
      <c r="D398" s="29">
        <v>800</v>
      </c>
      <c r="E398" s="31" t="s">
        <v>160</v>
      </c>
      <c r="F398" s="29" t="s">
        <v>2172</v>
      </c>
      <c r="G398" s="40">
        <v>19048</v>
      </c>
      <c r="H398" s="35">
        <v>43907</v>
      </c>
      <c r="I398" s="32" t="s">
        <v>2192</v>
      </c>
      <c r="J398" s="28" t="s">
        <v>1966</v>
      </c>
      <c r="K398" s="28"/>
    </row>
    <row r="399" spans="1:24" s="109" customFormat="1" ht="96" customHeight="1">
      <c r="A399" s="29">
        <f t="shared" si="6"/>
        <v>394</v>
      </c>
      <c r="B399" s="32" t="s">
        <v>6</v>
      </c>
      <c r="C399" s="29" t="s">
        <v>2317</v>
      </c>
      <c r="D399" s="29">
        <v>1000</v>
      </c>
      <c r="E399" s="29" t="s">
        <v>160</v>
      </c>
      <c r="F399" s="29" t="s">
        <v>2318</v>
      </c>
      <c r="G399" s="40">
        <v>23810</v>
      </c>
      <c r="H399" s="35">
        <v>43475</v>
      </c>
      <c r="I399" s="28" t="s">
        <v>2319</v>
      </c>
      <c r="J399" s="28" t="s">
        <v>1966</v>
      </c>
      <c r="K399" s="28" t="s">
        <v>2316</v>
      </c>
    </row>
    <row r="400" spans="1:24" s="109" customFormat="1" ht="96" customHeight="1">
      <c r="A400" s="29">
        <f t="shared" si="6"/>
        <v>395</v>
      </c>
      <c r="B400" s="32" t="s">
        <v>6</v>
      </c>
      <c r="C400" s="29" t="s">
        <v>361</v>
      </c>
      <c r="D400" s="31">
        <v>800</v>
      </c>
      <c r="E400" s="29" t="s">
        <v>261</v>
      </c>
      <c r="F400" s="29" t="s">
        <v>362</v>
      </c>
      <c r="G400" s="40">
        <v>19048</v>
      </c>
      <c r="H400" s="88">
        <v>43745</v>
      </c>
      <c r="I400" s="28" t="s">
        <v>1979</v>
      </c>
      <c r="J400" s="28" t="s">
        <v>1966</v>
      </c>
      <c r="K400" s="28"/>
      <c r="L400" s="110"/>
      <c r="M400" s="110"/>
      <c r="N400" s="110"/>
      <c r="O400" s="110"/>
      <c r="P400" s="110"/>
      <c r="Q400" s="110"/>
      <c r="R400" s="110"/>
      <c r="S400" s="110"/>
      <c r="T400" s="110"/>
      <c r="U400" s="110"/>
      <c r="V400" s="110"/>
      <c r="W400" s="110"/>
      <c r="X400" s="110"/>
    </row>
    <row r="401" spans="1:11" s="109" customFormat="1" ht="96" customHeight="1">
      <c r="A401" s="29">
        <f t="shared" si="6"/>
        <v>396</v>
      </c>
      <c r="B401" s="32" t="s">
        <v>6</v>
      </c>
      <c r="C401" s="29" t="s">
        <v>2046</v>
      </c>
      <c r="D401" s="29">
        <v>800</v>
      </c>
      <c r="E401" s="29" t="s">
        <v>160</v>
      </c>
      <c r="F401" s="29" t="s">
        <v>2042</v>
      </c>
      <c r="G401" s="40">
        <v>19048</v>
      </c>
      <c r="H401" s="35">
        <v>43819</v>
      </c>
      <c r="I401" s="32" t="s">
        <v>2050</v>
      </c>
      <c r="J401" s="28" t="s">
        <v>1966</v>
      </c>
      <c r="K401" s="28"/>
    </row>
    <row r="402" spans="1:11" s="109" customFormat="1" ht="96" customHeight="1">
      <c r="A402" s="29">
        <f t="shared" si="6"/>
        <v>397</v>
      </c>
      <c r="B402" s="32" t="s">
        <v>6</v>
      </c>
      <c r="C402" s="29" t="s">
        <v>763</v>
      </c>
      <c r="D402" s="29">
        <v>800</v>
      </c>
      <c r="E402" s="29" t="s">
        <v>160</v>
      </c>
      <c r="F402" s="29" t="s">
        <v>901</v>
      </c>
      <c r="G402" s="40">
        <v>19048</v>
      </c>
      <c r="H402" s="35">
        <v>43452</v>
      </c>
      <c r="I402" s="32" t="s">
        <v>2063</v>
      </c>
      <c r="J402" s="28" t="s">
        <v>1966</v>
      </c>
      <c r="K402" s="28"/>
    </row>
    <row r="403" spans="1:11" s="109" customFormat="1" ht="96" customHeight="1">
      <c r="A403" s="29">
        <f t="shared" si="6"/>
        <v>398</v>
      </c>
      <c r="B403" s="32" t="s">
        <v>6</v>
      </c>
      <c r="C403" s="29" t="s">
        <v>2310</v>
      </c>
      <c r="D403" s="37">
        <v>800</v>
      </c>
      <c r="E403" s="31" t="s">
        <v>160</v>
      </c>
      <c r="F403" s="29" t="s">
        <v>2311</v>
      </c>
      <c r="G403" s="40">
        <v>19048</v>
      </c>
      <c r="H403" s="59">
        <v>44055</v>
      </c>
      <c r="I403" s="57" t="s">
        <v>2312</v>
      </c>
      <c r="J403" s="28" t="s">
        <v>1966</v>
      </c>
      <c r="K403" s="28"/>
    </row>
    <row r="404" spans="1:11" s="109" customFormat="1" ht="96" customHeight="1">
      <c r="A404" s="29">
        <f t="shared" si="6"/>
        <v>399</v>
      </c>
      <c r="B404" s="32" t="s">
        <v>6</v>
      </c>
      <c r="C404" s="29" t="s">
        <v>1298</v>
      </c>
      <c r="D404" s="29">
        <v>800</v>
      </c>
      <c r="E404" s="29" t="s">
        <v>1308</v>
      </c>
      <c r="F404" s="29" t="s">
        <v>1575</v>
      </c>
      <c r="G404" s="40">
        <v>19048</v>
      </c>
      <c r="H404" s="35">
        <v>43620</v>
      </c>
      <c r="I404" s="28" t="s">
        <v>1607</v>
      </c>
      <c r="J404" s="28" t="s">
        <v>1966</v>
      </c>
      <c r="K404" s="28"/>
    </row>
    <row r="405" spans="1:11" s="109" customFormat="1" ht="96" customHeight="1">
      <c r="A405" s="29">
        <f t="shared" si="6"/>
        <v>400</v>
      </c>
      <c r="B405" s="32" t="s">
        <v>6</v>
      </c>
      <c r="C405" s="31" t="s">
        <v>1298</v>
      </c>
      <c r="D405" s="29">
        <v>800</v>
      </c>
      <c r="E405" s="29" t="s">
        <v>160</v>
      </c>
      <c r="F405" s="103" t="s">
        <v>2629</v>
      </c>
      <c r="G405" s="40">
        <v>19048</v>
      </c>
      <c r="H405" s="35">
        <v>44295</v>
      </c>
      <c r="I405" s="32" t="s">
        <v>2637</v>
      </c>
      <c r="J405" s="61" t="s">
        <v>1966</v>
      </c>
      <c r="K405" s="122"/>
    </row>
    <row r="406" spans="1:11" s="109" customFormat="1" ht="96" customHeight="1">
      <c r="A406" s="29">
        <f t="shared" si="6"/>
        <v>401</v>
      </c>
      <c r="B406" s="32" t="s">
        <v>6</v>
      </c>
      <c r="C406" s="29" t="s">
        <v>1298</v>
      </c>
      <c r="D406" s="29">
        <v>800</v>
      </c>
      <c r="E406" s="31" t="s">
        <v>160</v>
      </c>
      <c r="F406" s="29" t="s">
        <v>2127</v>
      </c>
      <c r="G406" s="40">
        <v>19048</v>
      </c>
      <c r="H406" s="35">
        <v>43873</v>
      </c>
      <c r="I406" s="32" t="s">
        <v>2143</v>
      </c>
      <c r="J406" s="28" t="s">
        <v>1966</v>
      </c>
      <c r="K406" s="28"/>
    </row>
    <row r="407" spans="1:11" s="109" customFormat="1" ht="96" customHeight="1">
      <c r="A407" s="29">
        <f t="shared" si="6"/>
        <v>402</v>
      </c>
      <c r="B407" s="32" t="s">
        <v>6</v>
      </c>
      <c r="C407" s="29" t="s">
        <v>2046</v>
      </c>
      <c r="D407" s="29">
        <v>800</v>
      </c>
      <c r="E407" s="31" t="s">
        <v>160</v>
      </c>
      <c r="F407" s="29" t="s">
        <v>2044</v>
      </c>
      <c r="G407" s="40">
        <v>19048</v>
      </c>
      <c r="H407" s="35">
        <v>43819</v>
      </c>
      <c r="I407" s="32" t="s">
        <v>2050</v>
      </c>
      <c r="J407" s="28" t="s">
        <v>1966</v>
      </c>
      <c r="K407" s="28"/>
    </row>
    <row r="408" spans="1:11" s="109" customFormat="1" ht="96" customHeight="1">
      <c r="A408" s="29">
        <f t="shared" si="6"/>
        <v>403</v>
      </c>
      <c r="B408" s="32" t="s">
        <v>6</v>
      </c>
      <c r="C408" s="29" t="s">
        <v>772</v>
      </c>
      <c r="D408" s="29">
        <v>700</v>
      </c>
      <c r="E408" s="29" t="s">
        <v>160</v>
      </c>
      <c r="F408" s="29" t="s">
        <v>933</v>
      </c>
      <c r="G408" s="40">
        <v>16667</v>
      </c>
      <c r="H408" s="35">
        <v>43452</v>
      </c>
      <c r="I408" s="32" t="s">
        <v>2063</v>
      </c>
      <c r="J408" s="28" t="s">
        <v>1966</v>
      </c>
      <c r="K408" s="28"/>
    </row>
    <row r="409" spans="1:11" s="109" customFormat="1" ht="96" customHeight="1">
      <c r="A409" s="29">
        <f t="shared" si="6"/>
        <v>404</v>
      </c>
      <c r="B409" s="32" t="s">
        <v>6</v>
      </c>
      <c r="C409" s="29" t="s">
        <v>1298</v>
      </c>
      <c r="D409" s="29">
        <v>700</v>
      </c>
      <c r="E409" s="31" t="s">
        <v>160</v>
      </c>
      <c r="F409" s="29" t="s">
        <v>2173</v>
      </c>
      <c r="G409" s="40">
        <v>16667</v>
      </c>
      <c r="H409" s="35">
        <v>43889</v>
      </c>
      <c r="I409" s="32" t="s">
        <v>2143</v>
      </c>
      <c r="J409" s="28" t="s">
        <v>1966</v>
      </c>
      <c r="K409" s="28"/>
    </row>
    <row r="410" spans="1:11" s="109" customFormat="1" ht="96" customHeight="1">
      <c r="A410" s="29">
        <f t="shared" si="6"/>
        <v>405</v>
      </c>
      <c r="B410" s="32" t="s">
        <v>6</v>
      </c>
      <c r="C410" s="29" t="s">
        <v>1298</v>
      </c>
      <c r="D410" s="29">
        <v>700</v>
      </c>
      <c r="E410" s="31" t="s">
        <v>160</v>
      </c>
      <c r="F410" s="29" t="s">
        <v>2128</v>
      </c>
      <c r="G410" s="40">
        <v>16667</v>
      </c>
      <c r="H410" s="35">
        <v>43873</v>
      </c>
      <c r="I410" s="32" t="s">
        <v>2143</v>
      </c>
      <c r="J410" s="28" t="s">
        <v>1966</v>
      </c>
      <c r="K410" s="28"/>
    </row>
    <row r="411" spans="1:11" s="109" customFormat="1" ht="96" customHeight="1">
      <c r="A411" s="29">
        <f t="shared" si="6"/>
        <v>406</v>
      </c>
      <c r="B411" s="32" t="s">
        <v>6</v>
      </c>
      <c r="C411" s="29" t="s">
        <v>1298</v>
      </c>
      <c r="D411" s="29">
        <v>700</v>
      </c>
      <c r="E411" s="29" t="s">
        <v>1308</v>
      </c>
      <c r="F411" s="29" t="s">
        <v>1615</v>
      </c>
      <c r="G411" s="40">
        <v>16667</v>
      </c>
      <c r="H411" s="35">
        <v>43606</v>
      </c>
      <c r="I411" s="28" t="s">
        <v>1631</v>
      </c>
      <c r="J411" s="28" t="s">
        <v>1966</v>
      </c>
      <c r="K411" s="28"/>
    </row>
    <row r="412" spans="1:11" s="109" customFormat="1" ht="96" customHeight="1">
      <c r="A412" s="29">
        <f t="shared" si="6"/>
        <v>407</v>
      </c>
      <c r="B412" s="32" t="s">
        <v>6</v>
      </c>
      <c r="C412" s="29" t="s">
        <v>1298</v>
      </c>
      <c r="D412" s="29">
        <v>800</v>
      </c>
      <c r="E412" s="29" t="s">
        <v>1308</v>
      </c>
      <c r="F412" s="29" t="s">
        <v>1328</v>
      </c>
      <c r="G412" s="40">
        <v>19048</v>
      </c>
      <c r="H412" s="35">
        <v>43503</v>
      </c>
      <c r="I412" s="28" t="s">
        <v>1410</v>
      </c>
      <c r="J412" s="28" t="s">
        <v>1966</v>
      </c>
      <c r="K412" s="28"/>
    </row>
    <row r="413" spans="1:11" s="109" customFormat="1" ht="96" customHeight="1">
      <c r="A413" s="29">
        <f t="shared" si="6"/>
        <v>408</v>
      </c>
      <c r="B413" s="32" t="s">
        <v>6</v>
      </c>
      <c r="C413" s="29" t="s">
        <v>1298</v>
      </c>
      <c r="D413" s="29">
        <v>800</v>
      </c>
      <c r="E413" s="29" t="s">
        <v>160</v>
      </c>
      <c r="F413" s="29" t="s">
        <v>2376</v>
      </c>
      <c r="G413" s="40">
        <v>19048</v>
      </c>
      <c r="H413" s="35">
        <v>44078</v>
      </c>
      <c r="I413" s="32" t="s">
        <v>2385</v>
      </c>
      <c r="J413" s="54" t="s">
        <v>1966</v>
      </c>
      <c r="K413" s="125"/>
    </row>
    <row r="414" spans="1:11" s="109" customFormat="1" ht="96" customHeight="1">
      <c r="A414" s="29">
        <f t="shared" si="6"/>
        <v>409</v>
      </c>
      <c r="B414" s="32" t="s">
        <v>6</v>
      </c>
      <c r="C414" s="29" t="s">
        <v>2046</v>
      </c>
      <c r="D414" s="29">
        <v>800</v>
      </c>
      <c r="E414" s="31" t="s">
        <v>160</v>
      </c>
      <c r="F414" s="29" t="s">
        <v>2101</v>
      </c>
      <c r="G414" s="40">
        <v>19048</v>
      </c>
      <c r="H414" s="35">
        <v>43857</v>
      </c>
      <c r="I414" s="32" t="s">
        <v>2109</v>
      </c>
      <c r="J414" s="28" t="s">
        <v>1966</v>
      </c>
      <c r="K414" s="28"/>
    </row>
    <row r="415" spans="1:11" s="109" customFormat="1" ht="96" customHeight="1">
      <c r="A415" s="29">
        <f t="shared" si="6"/>
        <v>410</v>
      </c>
      <c r="B415" s="32" t="s">
        <v>6</v>
      </c>
      <c r="C415" s="29" t="s">
        <v>2046</v>
      </c>
      <c r="D415" s="29">
        <v>800</v>
      </c>
      <c r="E415" s="31" t="s">
        <v>160</v>
      </c>
      <c r="F415" s="29" t="s">
        <v>2043</v>
      </c>
      <c r="G415" s="40">
        <v>19048</v>
      </c>
      <c r="H415" s="35">
        <v>43830</v>
      </c>
      <c r="I415" s="32" t="s">
        <v>2052</v>
      </c>
      <c r="J415" s="28" t="s">
        <v>1966</v>
      </c>
      <c r="K415" s="28"/>
    </row>
    <row r="416" spans="1:11" s="109" customFormat="1" ht="96" customHeight="1">
      <c r="A416" s="29">
        <f t="shared" si="6"/>
        <v>411</v>
      </c>
      <c r="B416" s="32" t="s">
        <v>6</v>
      </c>
      <c r="C416" s="29" t="s">
        <v>1298</v>
      </c>
      <c r="D416" s="29">
        <v>600</v>
      </c>
      <c r="E416" s="31" t="s">
        <v>160</v>
      </c>
      <c r="F416" s="29" t="s">
        <v>2174</v>
      </c>
      <c r="G416" s="40">
        <v>14286</v>
      </c>
      <c r="H416" s="35">
        <v>43910</v>
      </c>
      <c r="I416" s="32" t="s">
        <v>2197</v>
      </c>
      <c r="J416" s="28" t="s">
        <v>1966</v>
      </c>
      <c r="K416" s="28"/>
    </row>
    <row r="417" spans="1:11" s="109" customFormat="1" ht="96" customHeight="1">
      <c r="A417" s="29">
        <f t="shared" si="6"/>
        <v>412</v>
      </c>
      <c r="B417" s="32" t="s">
        <v>6</v>
      </c>
      <c r="C417" s="31" t="s">
        <v>1965</v>
      </c>
      <c r="D417" s="29">
        <v>1000</v>
      </c>
      <c r="E417" s="29" t="s">
        <v>1308</v>
      </c>
      <c r="F417" s="29" t="s">
        <v>1952</v>
      </c>
      <c r="G417" s="40">
        <v>23810</v>
      </c>
      <c r="H417" s="35">
        <v>43790</v>
      </c>
      <c r="I417" s="32" t="s">
        <v>1975</v>
      </c>
      <c r="J417" s="28" t="s">
        <v>1966</v>
      </c>
      <c r="K417" s="28"/>
    </row>
    <row r="418" spans="1:11" s="109" customFormat="1" ht="96" customHeight="1">
      <c r="A418" s="29">
        <f t="shared" si="6"/>
        <v>413</v>
      </c>
      <c r="B418" s="32" t="s">
        <v>6</v>
      </c>
      <c r="C418" s="29" t="s">
        <v>768</v>
      </c>
      <c r="D418" s="29">
        <v>500</v>
      </c>
      <c r="E418" s="29" t="s">
        <v>160</v>
      </c>
      <c r="F418" s="29" t="s">
        <v>925</v>
      </c>
      <c r="G418" s="40">
        <v>11905</v>
      </c>
      <c r="H418" s="35">
        <v>43452</v>
      </c>
      <c r="I418" s="32" t="s">
        <v>2063</v>
      </c>
      <c r="J418" s="28" t="s">
        <v>1966</v>
      </c>
      <c r="K418" s="28"/>
    </row>
    <row r="419" spans="1:11" s="109" customFormat="1" ht="96" customHeight="1">
      <c r="A419" s="29">
        <f t="shared" si="6"/>
        <v>414</v>
      </c>
      <c r="B419" s="32" t="s">
        <v>6</v>
      </c>
      <c r="C419" s="29" t="s">
        <v>1297</v>
      </c>
      <c r="D419" s="29">
        <v>1000</v>
      </c>
      <c r="E419" s="29" t="s">
        <v>1308</v>
      </c>
      <c r="F419" s="29" t="s">
        <v>1562</v>
      </c>
      <c r="G419" s="40">
        <v>23810</v>
      </c>
      <c r="H419" s="35">
        <v>43623</v>
      </c>
      <c r="I419" s="32" t="s">
        <v>1600</v>
      </c>
      <c r="J419" s="28" t="s">
        <v>1966</v>
      </c>
      <c r="K419" s="28"/>
    </row>
    <row r="420" spans="1:11" s="109" customFormat="1" ht="96" customHeight="1">
      <c r="A420" s="29">
        <f t="shared" si="6"/>
        <v>415</v>
      </c>
      <c r="B420" s="32" t="s">
        <v>6</v>
      </c>
      <c r="C420" s="29" t="s">
        <v>1297</v>
      </c>
      <c r="D420" s="29">
        <v>500</v>
      </c>
      <c r="E420" s="29" t="s">
        <v>1308</v>
      </c>
      <c r="F420" s="29" t="s">
        <v>1322</v>
      </c>
      <c r="G420" s="40">
        <v>11905</v>
      </c>
      <c r="H420" s="35">
        <v>43531</v>
      </c>
      <c r="I420" s="32" t="s">
        <v>1406</v>
      </c>
      <c r="J420" s="28" t="s">
        <v>1966</v>
      </c>
      <c r="K420" s="28"/>
    </row>
    <row r="421" spans="1:11" s="109" customFormat="1" ht="96" customHeight="1">
      <c r="A421" s="29">
        <f t="shared" si="6"/>
        <v>416</v>
      </c>
      <c r="B421" s="32" t="s">
        <v>6</v>
      </c>
      <c r="C421" s="29" t="s">
        <v>1558</v>
      </c>
      <c r="D421" s="29">
        <v>500</v>
      </c>
      <c r="E421" s="29" t="s">
        <v>1308</v>
      </c>
      <c r="F421" s="29" t="s">
        <v>1563</v>
      </c>
      <c r="G421" s="40">
        <v>11905</v>
      </c>
      <c r="H421" s="35">
        <v>43621</v>
      </c>
      <c r="I421" s="32" t="s">
        <v>1601</v>
      </c>
      <c r="J421" s="28" t="s">
        <v>1966</v>
      </c>
      <c r="K421" s="28"/>
    </row>
    <row r="422" spans="1:11" s="109" customFormat="1" ht="96" customHeight="1">
      <c r="A422" s="29">
        <f t="shared" si="6"/>
        <v>417</v>
      </c>
      <c r="B422" s="32" t="s">
        <v>6</v>
      </c>
      <c r="C422" s="29" t="s">
        <v>2045</v>
      </c>
      <c r="D422" s="29">
        <v>500</v>
      </c>
      <c r="E422" s="31" t="s">
        <v>160</v>
      </c>
      <c r="F422" s="29" t="s">
        <v>2098</v>
      </c>
      <c r="G422" s="40">
        <v>11905</v>
      </c>
      <c r="H422" s="35">
        <v>43858</v>
      </c>
      <c r="I422" s="32" t="s">
        <v>2105</v>
      </c>
      <c r="J422" s="28" t="s">
        <v>1966</v>
      </c>
      <c r="K422" s="28"/>
    </row>
    <row r="423" spans="1:11" s="109" customFormat="1" ht="96" customHeight="1">
      <c r="A423" s="29">
        <f t="shared" si="6"/>
        <v>418</v>
      </c>
      <c r="B423" s="32" t="s">
        <v>6</v>
      </c>
      <c r="C423" s="29" t="s">
        <v>768</v>
      </c>
      <c r="D423" s="29">
        <v>500</v>
      </c>
      <c r="E423" s="29" t="s">
        <v>160</v>
      </c>
      <c r="F423" s="29" t="s">
        <v>917</v>
      </c>
      <c r="G423" s="40">
        <v>11905</v>
      </c>
      <c r="H423" s="35">
        <v>43452</v>
      </c>
      <c r="I423" s="32" t="s">
        <v>2063</v>
      </c>
      <c r="J423" s="28" t="s">
        <v>1966</v>
      </c>
      <c r="K423" s="28"/>
    </row>
    <row r="424" spans="1:11" s="109" customFormat="1" ht="96" customHeight="1">
      <c r="A424" s="29">
        <f t="shared" si="6"/>
        <v>419</v>
      </c>
      <c r="B424" s="32" t="s">
        <v>6</v>
      </c>
      <c r="C424" s="29" t="s">
        <v>2045</v>
      </c>
      <c r="D424" s="29">
        <v>500</v>
      </c>
      <c r="E424" s="29" t="s">
        <v>160</v>
      </c>
      <c r="F424" s="103" t="s">
        <v>2568</v>
      </c>
      <c r="G424" s="40">
        <v>11905</v>
      </c>
      <c r="H424" s="35">
        <v>44243</v>
      </c>
      <c r="I424" s="28" t="s">
        <v>2578</v>
      </c>
      <c r="J424" s="61" t="s">
        <v>1966</v>
      </c>
      <c r="K424" s="122"/>
    </row>
    <row r="425" spans="1:11" s="109" customFormat="1" ht="96" customHeight="1">
      <c r="A425" s="29">
        <f t="shared" si="6"/>
        <v>420</v>
      </c>
      <c r="B425" s="32" t="s">
        <v>6</v>
      </c>
      <c r="C425" s="29" t="s">
        <v>1297</v>
      </c>
      <c r="D425" s="29">
        <v>500</v>
      </c>
      <c r="E425" s="29" t="s">
        <v>1308</v>
      </c>
      <c r="F425" s="29" t="s">
        <v>1896</v>
      </c>
      <c r="G425" s="40">
        <v>11905</v>
      </c>
      <c r="H425" s="35">
        <v>43545</v>
      </c>
      <c r="I425" s="32" t="s">
        <v>2067</v>
      </c>
      <c r="J425" s="28" t="s">
        <v>1966</v>
      </c>
      <c r="K425" s="28"/>
    </row>
    <row r="426" spans="1:11" s="109" customFormat="1" ht="96" customHeight="1">
      <c r="A426" s="29">
        <f t="shared" si="6"/>
        <v>421</v>
      </c>
      <c r="B426" s="32" t="s">
        <v>6</v>
      </c>
      <c r="C426" s="29" t="s">
        <v>2045</v>
      </c>
      <c r="D426" s="29">
        <v>500</v>
      </c>
      <c r="E426" s="31" t="s">
        <v>160</v>
      </c>
      <c r="F426" s="29" t="s">
        <v>2099</v>
      </c>
      <c r="G426" s="40">
        <v>11905</v>
      </c>
      <c r="H426" s="35">
        <v>43861</v>
      </c>
      <c r="I426" s="32" t="s">
        <v>2110</v>
      </c>
      <c r="J426" s="28" t="s">
        <v>1966</v>
      </c>
      <c r="K426" s="28"/>
    </row>
    <row r="427" spans="1:11" s="109" customFormat="1" ht="96" customHeight="1">
      <c r="A427" s="29">
        <f t="shared" si="6"/>
        <v>422</v>
      </c>
      <c r="B427" s="32" t="s">
        <v>6</v>
      </c>
      <c r="C427" s="29" t="s">
        <v>1297</v>
      </c>
      <c r="D427" s="29">
        <v>500</v>
      </c>
      <c r="E427" s="31" t="s">
        <v>160</v>
      </c>
      <c r="F427" s="29" t="s">
        <v>2500</v>
      </c>
      <c r="G427" s="40">
        <v>11905</v>
      </c>
      <c r="H427" s="35">
        <v>43976</v>
      </c>
      <c r="I427" s="32" t="s">
        <v>2214</v>
      </c>
      <c r="J427" s="28" t="s">
        <v>1966</v>
      </c>
      <c r="K427" s="28"/>
    </row>
    <row r="428" spans="1:11" s="109" customFormat="1" ht="96" customHeight="1">
      <c r="A428" s="29">
        <f t="shared" si="6"/>
        <v>423</v>
      </c>
      <c r="B428" s="32" t="s">
        <v>6</v>
      </c>
      <c r="C428" s="29" t="s">
        <v>1297</v>
      </c>
      <c r="D428" s="29">
        <v>500</v>
      </c>
      <c r="E428" s="31" t="s">
        <v>160</v>
      </c>
      <c r="F428" s="29" t="s">
        <v>2113</v>
      </c>
      <c r="G428" s="40">
        <v>11905</v>
      </c>
      <c r="H428" s="35">
        <v>43872</v>
      </c>
      <c r="I428" s="32" t="s">
        <v>2141</v>
      </c>
      <c r="J428" s="28" t="s">
        <v>1966</v>
      </c>
      <c r="K428" s="28"/>
    </row>
    <row r="429" spans="1:11" s="109" customFormat="1" ht="96" customHeight="1">
      <c r="A429" s="29">
        <f t="shared" si="6"/>
        <v>424</v>
      </c>
      <c r="B429" s="32" t="s">
        <v>6</v>
      </c>
      <c r="C429" s="29" t="s">
        <v>1558</v>
      </c>
      <c r="D429" s="29">
        <v>500</v>
      </c>
      <c r="E429" s="29" t="s">
        <v>1308</v>
      </c>
      <c r="F429" s="29" t="s">
        <v>1614</v>
      </c>
      <c r="G429" s="40">
        <v>11905</v>
      </c>
      <c r="H429" s="35">
        <v>43616</v>
      </c>
      <c r="I429" s="32" t="s">
        <v>1630</v>
      </c>
      <c r="J429" s="28" t="s">
        <v>1966</v>
      </c>
      <c r="K429" s="28"/>
    </row>
    <row r="430" spans="1:11" s="109" customFormat="1" ht="129.75" customHeight="1">
      <c r="A430" s="29">
        <f t="shared" si="6"/>
        <v>425</v>
      </c>
      <c r="B430" s="32" t="s">
        <v>6</v>
      </c>
      <c r="C430" s="29" t="s">
        <v>771</v>
      </c>
      <c r="D430" s="29">
        <v>1000</v>
      </c>
      <c r="E430" s="29" t="s">
        <v>160</v>
      </c>
      <c r="F430" s="29" t="s">
        <v>928</v>
      </c>
      <c r="G430" s="40">
        <v>23810</v>
      </c>
      <c r="H430" s="35">
        <v>43452</v>
      </c>
      <c r="I430" s="32" t="s">
        <v>2063</v>
      </c>
      <c r="J430" s="28" t="s">
        <v>1966</v>
      </c>
      <c r="K430" s="28"/>
    </row>
    <row r="431" spans="1:11" s="109" customFormat="1" ht="96" customHeight="1">
      <c r="A431" s="29">
        <f t="shared" si="6"/>
        <v>426</v>
      </c>
      <c r="B431" s="32" t="s">
        <v>6</v>
      </c>
      <c r="C431" s="29" t="s">
        <v>2322</v>
      </c>
      <c r="D431" s="29">
        <v>1000</v>
      </c>
      <c r="E431" s="29" t="s">
        <v>160</v>
      </c>
      <c r="F431" s="29" t="s">
        <v>2323</v>
      </c>
      <c r="G431" s="40">
        <v>23810</v>
      </c>
      <c r="H431" s="35">
        <v>43476</v>
      </c>
      <c r="I431" s="28" t="s">
        <v>2324</v>
      </c>
      <c r="J431" s="28" t="s">
        <v>1966</v>
      </c>
      <c r="K431" s="28" t="s">
        <v>2316</v>
      </c>
    </row>
    <row r="432" spans="1:11" s="109" customFormat="1" ht="96" customHeight="1">
      <c r="A432" s="29">
        <f t="shared" si="6"/>
        <v>427</v>
      </c>
      <c r="B432" s="32" t="s">
        <v>6</v>
      </c>
      <c r="C432" s="29" t="s">
        <v>2317</v>
      </c>
      <c r="D432" s="29">
        <v>500</v>
      </c>
      <c r="E432" s="29" t="s">
        <v>160</v>
      </c>
      <c r="F432" s="29" t="s">
        <v>2320</v>
      </c>
      <c r="G432" s="40">
        <v>11905</v>
      </c>
      <c r="H432" s="35">
        <v>43475</v>
      </c>
      <c r="I432" s="28" t="s">
        <v>2321</v>
      </c>
      <c r="J432" s="28" t="s">
        <v>1966</v>
      </c>
      <c r="K432" s="28" t="s">
        <v>2316</v>
      </c>
    </row>
    <row r="433" spans="1:24" s="109" customFormat="1" ht="96" customHeight="1">
      <c r="A433" s="29">
        <f t="shared" si="6"/>
        <v>428</v>
      </c>
      <c r="B433" s="32" t="s">
        <v>6</v>
      </c>
      <c r="C433" s="29" t="s">
        <v>95</v>
      </c>
      <c r="D433" s="29">
        <v>5600</v>
      </c>
      <c r="E433" s="29" t="s">
        <v>87</v>
      </c>
      <c r="F433" s="29" t="s">
        <v>896</v>
      </c>
      <c r="G433" s="40">
        <v>293944</v>
      </c>
      <c r="H433" s="35">
        <v>43452</v>
      </c>
      <c r="I433" s="32" t="s">
        <v>2063</v>
      </c>
      <c r="J433" s="28" t="s">
        <v>1966</v>
      </c>
      <c r="K433" s="28"/>
    </row>
    <row r="434" spans="1:24" s="109" customFormat="1" ht="96" customHeight="1">
      <c r="A434" s="29">
        <f t="shared" si="6"/>
        <v>429</v>
      </c>
      <c r="B434" s="32" t="s">
        <v>6</v>
      </c>
      <c r="C434" s="29" t="s">
        <v>2102</v>
      </c>
      <c r="D434" s="29">
        <v>6789</v>
      </c>
      <c r="E434" s="29" t="s">
        <v>37</v>
      </c>
      <c r="F434" s="29" t="s">
        <v>2086</v>
      </c>
      <c r="G434" s="40">
        <v>280453.59000000003</v>
      </c>
      <c r="H434" s="35">
        <v>43847</v>
      </c>
      <c r="I434" s="32" t="s">
        <v>2104</v>
      </c>
      <c r="J434" s="28" t="s">
        <v>1966</v>
      </c>
      <c r="K434" s="28"/>
    </row>
    <row r="435" spans="1:24" s="109" customFormat="1" ht="96" customHeight="1">
      <c r="A435" s="29">
        <f t="shared" si="6"/>
        <v>430</v>
      </c>
      <c r="B435" s="32" t="s">
        <v>6</v>
      </c>
      <c r="C435" s="29" t="s">
        <v>279</v>
      </c>
      <c r="D435" s="29">
        <v>5100</v>
      </c>
      <c r="E435" s="29" t="s">
        <v>87</v>
      </c>
      <c r="F435" s="29" t="s">
        <v>442</v>
      </c>
      <c r="G435" s="40">
        <v>267699</v>
      </c>
      <c r="H435" s="35">
        <v>43745</v>
      </c>
      <c r="I435" s="28" t="s">
        <v>1979</v>
      </c>
      <c r="J435" s="28" t="s">
        <v>1966</v>
      </c>
      <c r="K435" s="28"/>
      <c r="L435" s="110"/>
      <c r="M435" s="110"/>
      <c r="N435" s="110"/>
      <c r="O435" s="110"/>
      <c r="P435" s="110"/>
      <c r="Q435" s="110"/>
      <c r="R435" s="110"/>
      <c r="S435" s="110"/>
      <c r="T435" s="110"/>
      <c r="U435" s="110"/>
      <c r="V435" s="110"/>
      <c r="W435" s="110"/>
      <c r="X435" s="110"/>
    </row>
    <row r="436" spans="1:24" s="109" customFormat="1" ht="96" customHeight="1">
      <c r="A436" s="29">
        <f t="shared" si="6"/>
        <v>431</v>
      </c>
      <c r="B436" s="32" t="s">
        <v>6</v>
      </c>
      <c r="C436" s="29" t="s">
        <v>279</v>
      </c>
      <c r="D436" s="29">
        <v>4700</v>
      </c>
      <c r="E436" s="29" t="s">
        <v>87</v>
      </c>
      <c r="F436" s="29" t="s">
        <v>280</v>
      </c>
      <c r="G436" s="40">
        <v>246703</v>
      </c>
      <c r="H436" s="35">
        <v>43745</v>
      </c>
      <c r="I436" s="28" t="s">
        <v>1979</v>
      </c>
      <c r="J436" s="28" t="s">
        <v>1966</v>
      </c>
      <c r="K436" s="28"/>
      <c r="L436" s="110"/>
      <c r="M436" s="110"/>
      <c r="N436" s="110"/>
      <c r="O436" s="110"/>
      <c r="P436" s="110"/>
      <c r="Q436" s="110"/>
      <c r="R436" s="110"/>
      <c r="S436" s="110"/>
      <c r="T436" s="110"/>
      <c r="U436" s="110"/>
      <c r="V436" s="110"/>
      <c r="W436" s="110"/>
      <c r="X436" s="110"/>
    </row>
    <row r="437" spans="1:24" s="109" customFormat="1" ht="96" customHeight="1">
      <c r="A437" s="29">
        <f t="shared" si="6"/>
        <v>432</v>
      </c>
      <c r="B437" s="32" t="s">
        <v>6</v>
      </c>
      <c r="C437" s="35" t="s">
        <v>2070</v>
      </c>
      <c r="D437" s="81">
        <v>6400</v>
      </c>
      <c r="E437" s="35" t="s">
        <v>37</v>
      </c>
      <c r="F437" s="35" t="s">
        <v>179</v>
      </c>
      <c r="G437" s="40">
        <v>335936</v>
      </c>
      <c r="H437" s="35">
        <v>43745</v>
      </c>
      <c r="I437" s="28" t="s">
        <v>1979</v>
      </c>
      <c r="J437" s="28" t="s">
        <v>1966</v>
      </c>
      <c r="K437" s="28"/>
      <c r="L437" s="111"/>
      <c r="M437" s="112"/>
      <c r="N437" s="112"/>
      <c r="O437" s="112"/>
      <c r="P437" s="112"/>
      <c r="Q437" s="112"/>
      <c r="R437" s="112"/>
      <c r="S437" s="112"/>
      <c r="T437" s="112"/>
      <c r="U437" s="112"/>
      <c r="V437" s="112"/>
      <c r="W437" s="112"/>
      <c r="X437" s="112"/>
    </row>
    <row r="438" spans="1:24" s="109" customFormat="1" ht="96" customHeight="1">
      <c r="A438" s="29">
        <f t="shared" si="6"/>
        <v>433</v>
      </c>
      <c r="B438" s="32" t="s">
        <v>6</v>
      </c>
      <c r="C438" s="29" t="s">
        <v>766</v>
      </c>
      <c r="D438" s="29">
        <v>6300</v>
      </c>
      <c r="E438" s="29" t="s">
        <v>87</v>
      </c>
      <c r="F438" s="29" t="s">
        <v>912</v>
      </c>
      <c r="G438" s="40">
        <v>330687</v>
      </c>
      <c r="H438" s="35">
        <v>43452</v>
      </c>
      <c r="I438" s="32" t="s">
        <v>2063</v>
      </c>
      <c r="J438" s="28" t="s">
        <v>1966</v>
      </c>
      <c r="K438" s="28"/>
    </row>
    <row r="439" spans="1:24" s="109" customFormat="1" ht="96" customHeight="1">
      <c r="A439" s="29">
        <f t="shared" si="6"/>
        <v>434</v>
      </c>
      <c r="B439" s="32" t="s">
        <v>6</v>
      </c>
      <c r="C439" s="29" t="s">
        <v>95</v>
      </c>
      <c r="D439" s="29">
        <v>10000</v>
      </c>
      <c r="E439" s="29" t="s">
        <v>87</v>
      </c>
      <c r="F439" s="29" t="s">
        <v>940</v>
      </c>
      <c r="G439" s="40">
        <v>125700</v>
      </c>
      <c r="H439" s="35">
        <v>43452</v>
      </c>
      <c r="I439" s="32" t="s">
        <v>2063</v>
      </c>
      <c r="J439" s="28" t="s">
        <v>1966</v>
      </c>
      <c r="K439" s="28"/>
    </row>
    <row r="440" spans="1:24" s="109" customFormat="1" ht="96" customHeight="1">
      <c r="A440" s="29">
        <f t="shared" si="6"/>
        <v>435</v>
      </c>
      <c r="B440" s="32" t="s">
        <v>6</v>
      </c>
      <c r="C440" s="35" t="s">
        <v>2071</v>
      </c>
      <c r="D440" s="81">
        <v>8500</v>
      </c>
      <c r="E440" s="35" t="s">
        <v>37</v>
      </c>
      <c r="F440" s="35" t="s">
        <v>182</v>
      </c>
      <c r="G440" s="40">
        <v>106845</v>
      </c>
      <c r="H440" s="35">
        <v>43745</v>
      </c>
      <c r="I440" s="28" t="s">
        <v>1979</v>
      </c>
      <c r="J440" s="28" t="s">
        <v>1966</v>
      </c>
      <c r="K440" s="28" t="s">
        <v>2820</v>
      </c>
      <c r="L440" s="111"/>
      <c r="M440" s="112"/>
      <c r="N440" s="112"/>
      <c r="O440" s="112"/>
      <c r="P440" s="112"/>
      <c r="Q440" s="112"/>
      <c r="R440" s="112"/>
      <c r="S440" s="112"/>
      <c r="T440" s="112"/>
      <c r="U440" s="112"/>
      <c r="V440" s="112"/>
      <c r="W440" s="112"/>
      <c r="X440" s="112"/>
    </row>
    <row r="441" spans="1:24" s="109" customFormat="1" ht="96" customHeight="1">
      <c r="A441" s="29">
        <f t="shared" si="6"/>
        <v>436</v>
      </c>
      <c r="B441" s="32" t="s">
        <v>6</v>
      </c>
      <c r="C441" s="31" t="s">
        <v>95</v>
      </c>
      <c r="D441" s="31">
        <v>5033</v>
      </c>
      <c r="E441" s="31" t="s">
        <v>37</v>
      </c>
      <c r="F441" s="29" t="s">
        <v>110</v>
      </c>
      <c r="G441" s="40">
        <v>264182.17</v>
      </c>
      <c r="H441" s="35">
        <v>43745</v>
      </c>
      <c r="I441" s="28" t="s">
        <v>1979</v>
      </c>
      <c r="J441" s="28" t="s">
        <v>1966</v>
      </c>
      <c r="K441" s="28"/>
      <c r="L441" s="111"/>
      <c r="M441" s="112"/>
      <c r="N441" s="112"/>
      <c r="O441" s="112"/>
      <c r="P441" s="112"/>
      <c r="Q441" s="112"/>
      <c r="R441" s="112"/>
      <c r="S441" s="112"/>
      <c r="T441" s="112"/>
      <c r="U441" s="112"/>
      <c r="V441" s="112"/>
      <c r="W441" s="112"/>
      <c r="X441" s="112"/>
    </row>
    <row r="442" spans="1:24" s="109" customFormat="1" ht="96" customHeight="1">
      <c r="A442" s="29">
        <f t="shared" si="6"/>
        <v>437</v>
      </c>
      <c r="B442" s="32" t="s">
        <v>6</v>
      </c>
      <c r="C442" s="31" t="s">
        <v>80</v>
      </c>
      <c r="D442" s="31">
        <v>5300</v>
      </c>
      <c r="E442" s="31" t="s">
        <v>37</v>
      </c>
      <c r="F442" s="29" t="s">
        <v>81</v>
      </c>
      <c r="G442" s="40">
        <v>278197</v>
      </c>
      <c r="H442" s="35">
        <v>43745</v>
      </c>
      <c r="I442" s="28" t="s">
        <v>1979</v>
      </c>
      <c r="J442" s="28" t="s">
        <v>1966</v>
      </c>
      <c r="K442" s="28"/>
      <c r="L442" s="111"/>
      <c r="M442" s="112"/>
      <c r="N442" s="112"/>
      <c r="O442" s="112"/>
      <c r="P442" s="112"/>
      <c r="Q442" s="112"/>
      <c r="R442" s="112"/>
      <c r="S442" s="112"/>
      <c r="T442" s="112"/>
      <c r="U442" s="112"/>
      <c r="V442" s="112"/>
      <c r="W442" s="112"/>
      <c r="X442" s="112"/>
    </row>
    <row r="443" spans="1:24" s="109" customFormat="1" ht="96" customHeight="1">
      <c r="A443" s="29">
        <f t="shared" si="6"/>
        <v>438</v>
      </c>
      <c r="B443" s="32" t="s">
        <v>6</v>
      </c>
      <c r="C443" s="29" t="s">
        <v>264</v>
      </c>
      <c r="D443" s="29">
        <v>1500</v>
      </c>
      <c r="E443" s="29" t="s">
        <v>390</v>
      </c>
      <c r="F443" s="29" t="s">
        <v>391</v>
      </c>
      <c r="G443" s="40">
        <v>35715</v>
      </c>
      <c r="H443" s="35">
        <v>43745</v>
      </c>
      <c r="I443" s="28" t="s">
        <v>1979</v>
      </c>
      <c r="J443" s="28" t="s">
        <v>1966</v>
      </c>
      <c r="K443" s="28"/>
      <c r="L443" s="110"/>
      <c r="M443" s="110"/>
      <c r="N443" s="110"/>
      <c r="O443" s="110"/>
      <c r="P443" s="110"/>
      <c r="Q443" s="110"/>
      <c r="R443" s="110"/>
      <c r="S443" s="110"/>
      <c r="T443" s="110"/>
      <c r="U443" s="110"/>
      <c r="V443" s="110"/>
      <c r="W443" s="110"/>
      <c r="X443" s="110"/>
    </row>
    <row r="444" spans="1:24" s="109" customFormat="1" ht="96" customHeight="1">
      <c r="A444" s="29">
        <f t="shared" si="6"/>
        <v>439</v>
      </c>
      <c r="B444" s="32" t="s">
        <v>6</v>
      </c>
      <c r="C444" s="29" t="s">
        <v>264</v>
      </c>
      <c r="D444" s="29">
        <v>1500</v>
      </c>
      <c r="E444" s="29" t="s">
        <v>87</v>
      </c>
      <c r="F444" s="29" t="s">
        <v>265</v>
      </c>
      <c r="G444" s="40">
        <v>62025</v>
      </c>
      <c r="H444" s="35">
        <v>43745</v>
      </c>
      <c r="I444" s="28" t="s">
        <v>1979</v>
      </c>
      <c r="J444" s="28" t="s">
        <v>1966</v>
      </c>
      <c r="K444" s="28"/>
      <c r="L444" s="114"/>
      <c r="M444" s="114"/>
      <c r="N444" s="114"/>
      <c r="O444" s="114"/>
      <c r="P444" s="114"/>
      <c r="Q444" s="114"/>
      <c r="R444" s="114"/>
      <c r="S444" s="114"/>
      <c r="T444" s="114"/>
      <c r="U444" s="114"/>
      <c r="V444" s="114"/>
      <c r="W444" s="114"/>
      <c r="X444" s="114"/>
    </row>
    <row r="445" spans="1:24" s="109" customFormat="1" ht="96" customHeight="1">
      <c r="A445" s="29">
        <f t="shared" si="6"/>
        <v>440</v>
      </c>
      <c r="B445" s="32" t="s">
        <v>6</v>
      </c>
      <c r="C445" s="29" t="s">
        <v>761</v>
      </c>
      <c r="D445" s="29">
        <v>4300</v>
      </c>
      <c r="E445" s="29" t="s">
        <v>87</v>
      </c>
      <c r="F445" s="29" t="s">
        <v>898</v>
      </c>
      <c r="G445" s="40">
        <v>177805</v>
      </c>
      <c r="H445" s="35">
        <v>43452</v>
      </c>
      <c r="I445" s="32" t="s">
        <v>2063</v>
      </c>
      <c r="J445" s="28" t="s">
        <v>1966</v>
      </c>
      <c r="K445" s="28"/>
    </row>
    <row r="446" spans="1:24" s="109" customFormat="1" ht="96" customHeight="1">
      <c r="A446" s="29">
        <f t="shared" si="6"/>
        <v>441</v>
      </c>
      <c r="B446" s="32" t="s">
        <v>6</v>
      </c>
      <c r="C446" s="29" t="s">
        <v>264</v>
      </c>
      <c r="D446" s="29">
        <v>1500</v>
      </c>
      <c r="E446" s="29" t="s">
        <v>87</v>
      </c>
      <c r="F446" s="29" t="s">
        <v>266</v>
      </c>
      <c r="G446" s="40">
        <v>62025</v>
      </c>
      <c r="H446" s="35">
        <v>43745</v>
      </c>
      <c r="I446" s="28" t="s">
        <v>1979</v>
      </c>
      <c r="J446" s="28" t="s">
        <v>1966</v>
      </c>
      <c r="K446" s="28"/>
      <c r="L446" s="114"/>
      <c r="M446" s="114"/>
      <c r="N446" s="114"/>
      <c r="O446" s="114"/>
      <c r="P446" s="114"/>
      <c r="Q446" s="114"/>
      <c r="R446" s="114"/>
      <c r="S446" s="114"/>
      <c r="T446" s="114"/>
      <c r="U446" s="114"/>
      <c r="V446" s="114"/>
      <c r="W446" s="114"/>
      <c r="X446" s="114"/>
    </row>
    <row r="447" spans="1:24" s="109" customFormat="1" ht="96" customHeight="1">
      <c r="A447" s="29">
        <f t="shared" si="6"/>
        <v>442</v>
      </c>
      <c r="B447" s="32" t="s">
        <v>6</v>
      </c>
      <c r="C447" s="29" t="s">
        <v>2102</v>
      </c>
      <c r="D447" s="29">
        <v>1867</v>
      </c>
      <c r="E447" s="29" t="s">
        <v>37</v>
      </c>
      <c r="F447" s="29" t="s">
        <v>2085</v>
      </c>
      <c r="G447" s="40">
        <v>77125.77</v>
      </c>
      <c r="H447" s="35">
        <v>43847</v>
      </c>
      <c r="I447" s="32" t="s">
        <v>2104</v>
      </c>
      <c r="J447" s="28" t="s">
        <v>1966</v>
      </c>
      <c r="K447" s="28"/>
    </row>
    <row r="448" spans="1:24" s="109" customFormat="1" ht="96" customHeight="1">
      <c r="A448" s="29">
        <f t="shared" si="6"/>
        <v>443</v>
      </c>
      <c r="B448" s="32" t="s">
        <v>6</v>
      </c>
      <c r="C448" s="29" t="s">
        <v>761</v>
      </c>
      <c r="D448" s="29">
        <v>6000</v>
      </c>
      <c r="E448" s="29" t="s">
        <v>87</v>
      </c>
      <c r="F448" s="29" t="s">
        <v>902</v>
      </c>
      <c r="G448" s="40">
        <v>248100</v>
      </c>
      <c r="H448" s="35">
        <v>43452</v>
      </c>
      <c r="I448" s="32" t="s">
        <v>2063</v>
      </c>
      <c r="J448" s="28" t="s">
        <v>1966</v>
      </c>
      <c r="K448" s="125"/>
    </row>
    <row r="449" spans="1:24" s="109" customFormat="1" ht="96" customHeight="1">
      <c r="A449" s="29">
        <f t="shared" si="6"/>
        <v>444</v>
      </c>
      <c r="B449" s="32" t="s">
        <v>6</v>
      </c>
      <c r="C449" s="29" t="s">
        <v>264</v>
      </c>
      <c r="D449" s="29">
        <v>7300</v>
      </c>
      <c r="E449" s="29" t="s">
        <v>87</v>
      </c>
      <c r="F449" s="29" t="s">
        <v>407</v>
      </c>
      <c r="G449" s="40">
        <v>301855</v>
      </c>
      <c r="H449" s="35">
        <v>43745</v>
      </c>
      <c r="I449" s="28" t="s">
        <v>1979</v>
      </c>
      <c r="J449" s="28" t="s">
        <v>1966</v>
      </c>
      <c r="K449" s="28"/>
      <c r="L449" s="110"/>
      <c r="M449" s="110"/>
      <c r="N449" s="110"/>
      <c r="O449" s="110"/>
      <c r="P449" s="110"/>
      <c r="Q449" s="110"/>
      <c r="R449" s="110"/>
      <c r="S449" s="110"/>
      <c r="T449" s="110"/>
      <c r="U449" s="110"/>
      <c r="V449" s="110"/>
      <c r="W449" s="110"/>
      <c r="X449" s="110"/>
    </row>
    <row r="450" spans="1:24" s="109" customFormat="1" ht="96" customHeight="1">
      <c r="A450" s="29">
        <f t="shared" si="6"/>
        <v>445</v>
      </c>
      <c r="B450" s="32" t="s">
        <v>6</v>
      </c>
      <c r="C450" s="29" t="s">
        <v>347</v>
      </c>
      <c r="D450" s="31">
        <v>1500</v>
      </c>
      <c r="E450" s="29" t="s">
        <v>87</v>
      </c>
      <c r="F450" s="29" t="s">
        <v>348</v>
      </c>
      <c r="G450" s="40">
        <v>64035</v>
      </c>
      <c r="H450" s="35">
        <v>43745</v>
      </c>
      <c r="I450" s="28" t="s">
        <v>1979</v>
      </c>
      <c r="J450" s="28" t="s">
        <v>1966</v>
      </c>
      <c r="K450" s="28" t="s">
        <v>2820</v>
      </c>
      <c r="L450" s="110"/>
      <c r="M450" s="110"/>
      <c r="N450" s="110"/>
      <c r="O450" s="110"/>
      <c r="P450" s="110"/>
      <c r="Q450" s="110"/>
      <c r="R450" s="110"/>
      <c r="S450" s="110"/>
      <c r="T450" s="110"/>
      <c r="U450" s="110"/>
      <c r="V450" s="110"/>
      <c r="W450" s="110"/>
      <c r="X450" s="110"/>
    </row>
    <row r="451" spans="1:24" s="109" customFormat="1" ht="96" customHeight="1">
      <c r="A451" s="29">
        <f t="shared" si="6"/>
        <v>446</v>
      </c>
      <c r="B451" s="32" t="s">
        <v>6</v>
      </c>
      <c r="C451" s="29" t="s">
        <v>1233</v>
      </c>
      <c r="D451" s="29">
        <v>8200</v>
      </c>
      <c r="E451" s="29" t="s">
        <v>87</v>
      </c>
      <c r="F451" s="29" t="s">
        <v>1835</v>
      </c>
      <c r="G451" s="40">
        <v>292330</v>
      </c>
      <c r="H451" s="35">
        <v>43753</v>
      </c>
      <c r="I451" s="32" t="s">
        <v>1894</v>
      </c>
      <c r="J451" s="28" t="s">
        <v>1966</v>
      </c>
      <c r="K451" s="28"/>
    </row>
    <row r="452" spans="1:24" s="109" customFormat="1" ht="96" customHeight="1">
      <c r="A452" s="29">
        <f t="shared" si="6"/>
        <v>447</v>
      </c>
      <c r="B452" s="32" t="s">
        <v>6</v>
      </c>
      <c r="C452" s="29" t="s">
        <v>802</v>
      </c>
      <c r="D452" s="29">
        <v>400</v>
      </c>
      <c r="E452" s="29" t="s">
        <v>87</v>
      </c>
      <c r="F452" s="29" t="s">
        <v>997</v>
      </c>
      <c r="G452" s="40">
        <v>14576</v>
      </c>
      <c r="H452" s="35">
        <v>43452</v>
      </c>
      <c r="I452" s="32" t="s">
        <v>2063</v>
      </c>
      <c r="J452" s="28" t="s">
        <v>1966</v>
      </c>
      <c r="K452" s="28"/>
    </row>
    <row r="453" spans="1:24" s="109" customFormat="1" ht="135" customHeight="1">
      <c r="A453" s="29">
        <f t="shared" si="6"/>
        <v>448</v>
      </c>
      <c r="B453" s="32" t="s">
        <v>6</v>
      </c>
      <c r="C453" s="29" t="s">
        <v>803</v>
      </c>
      <c r="D453" s="29">
        <v>4900</v>
      </c>
      <c r="E453" s="29" t="s">
        <v>87</v>
      </c>
      <c r="F453" s="29" t="s">
        <v>999</v>
      </c>
      <c r="G453" s="40">
        <v>229418</v>
      </c>
      <c r="H453" s="35">
        <v>43452</v>
      </c>
      <c r="I453" s="32" t="s">
        <v>2063</v>
      </c>
      <c r="J453" s="28" t="s">
        <v>1966</v>
      </c>
      <c r="K453" s="28"/>
    </row>
    <row r="454" spans="1:24" s="109" customFormat="1" ht="83.45" customHeight="1">
      <c r="A454" s="29">
        <f t="shared" ref="A454:A517" si="7">1+A453</f>
        <v>449</v>
      </c>
      <c r="B454" s="32" t="s">
        <v>6</v>
      </c>
      <c r="C454" s="29" t="s">
        <v>803</v>
      </c>
      <c r="D454" s="29">
        <v>4000</v>
      </c>
      <c r="E454" s="29" t="s">
        <v>87</v>
      </c>
      <c r="F454" s="29" t="s">
        <v>998</v>
      </c>
      <c r="G454" s="40">
        <v>187280</v>
      </c>
      <c r="H454" s="35">
        <v>43452</v>
      </c>
      <c r="I454" s="32" t="s">
        <v>2063</v>
      </c>
      <c r="J454" s="28" t="s">
        <v>1966</v>
      </c>
      <c r="K454" s="125"/>
    </row>
    <row r="455" spans="1:24" s="109" customFormat="1" ht="96" customHeight="1">
      <c r="A455" s="29">
        <f t="shared" si="7"/>
        <v>450</v>
      </c>
      <c r="B455" s="32" t="s">
        <v>6</v>
      </c>
      <c r="C455" s="29" t="s">
        <v>258</v>
      </c>
      <c r="D455" s="29">
        <v>4000</v>
      </c>
      <c r="E455" s="29" t="s">
        <v>87</v>
      </c>
      <c r="F455" s="29" t="s">
        <v>259</v>
      </c>
      <c r="G455" s="40">
        <v>136400</v>
      </c>
      <c r="H455" s="35">
        <v>43745</v>
      </c>
      <c r="I455" s="28" t="s">
        <v>1979</v>
      </c>
      <c r="J455" s="28" t="s">
        <v>1966</v>
      </c>
      <c r="K455" s="28"/>
      <c r="L455" s="112"/>
      <c r="M455" s="112"/>
      <c r="N455" s="112"/>
      <c r="O455" s="112"/>
      <c r="P455" s="112"/>
      <c r="Q455" s="112"/>
      <c r="R455" s="112"/>
      <c r="S455" s="112"/>
      <c r="T455" s="112"/>
      <c r="U455" s="112"/>
      <c r="V455" s="112"/>
      <c r="W455" s="112"/>
      <c r="X455" s="112"/>
    </row>
    <row r="456" spans="1:24" s="109" customFormat="1" ht="96" customHeight="1">
      <c r="A456" s="29">
        <f t="shared" si="7"/>
        <v>451</v>
      </c>
      <c r="B456" s="32" t="s">
        <v>6</v>
      </c>
      <c r="C456" s="29" t="s">
        <v>1307</v>
      </c>
      <c r="D456" s="29">
        <v>5200</v>
      </c>
      <c r="E456" s="29" t="s">
        <v>37</v>
      </c>
      <c r="F456" s="29" t="s">
        <v>1395</v>
      </c>
      <c r="G456" s="40">
        <v>177320</v>
      </c>
      <c r="H456" s="35">
        <v>43545</v>
      </c>
      <c r="I456" s="32" t="s">
        <v>1419</v>
      </c>
      <c r="J456" s="28" t="s">
        <v>1966</v>
      </c>
      <c r="K456" s="28"/>
    </row>
    <row r="457" spans="1:24" s="109" customFormat="1" ht="96" customHeight="1">
      <c r="A457" s="29">
        <f t="shared" si="7"/>
        <v>452</v>
      </c>
      <c r="B457" s="32" t="s">
        <v>6</v>
      </c>
      <c r="C457" s="29" t="s">
        <v>431</v>
      </c>
      <c r="D457" s="29">
        <v>1900</v>
      </c>
      <c r="E457" s="29" t="s">
        <v>87</v>
      </c>
      <c r="F457" s="29" t="s">
        <v>432</v>
      </c>
      <c r="G457" s="40">
        <v>48602</v>
      </c>
      <c r="H457" s="35">
        <v>43745</v>
      </c>
      <c r="I457" s="28" t="s">
        <v>1979</v>
      </c>
      <c r="J457" s="28" t="s">
        <v>1966</v>
      </c>
      <c r="K457" s="28"/>
      <c r="L457" s="110"/>
      <c r="M457" s="110"/>
      <c r="N457" s="110"/>
      <c r="O457" s="110"/>
      <c r="P457" s="110"/>
      <c r="Q457" s="110"/>
      <c r="R457" s="110"/>
      <c r="S457" s="110"/>
      <c r="T457" s="110"/>
      <c r="U457" s="110"/>
      <c r="V457" s="110"/>
      <c r="W457" s="110"/>
      <c r="X457" s="110"/>
    </row>
    <row r="458" spans="1:24" s="109" customFormat="1" ht="96" customHeight="1">
      <c r="A458" s="29">
        <f t="shared" si="7"/>
        <v>453</v>
      </c>
      <c r="B458" s="32" t="s">
        <v>6</v>
      </c>
      <c r="C458" s="31" t="s">
        <v>25</v>
      </c>
      <c r="D458" s="31">
        <v>1173</v>
      </c>
      <c r="E458" s="31" t="s">
        <v>37</v>
      </c>
      <c r="F458" s="29" t="s">
        <v>556</v>
      </c>
      <c r="G458" s="40">
        <v>41266.14</v>
      </c>
      <c r="H458" s="35">
        <v>43745</v>
      </c>
      <c r="I458" s="28" t="s">
        <v>1979</v>
      </c>
      <c r="J458" s="28" t="s">
        <v>1966</v>
      </c>
      <c r="K458" s="28"/>
    </row>
    <row r="459" spans="1:24" s="109" customFormat="1" ht="96" customHeight="1">
      <c r="A459" s="29">
        <f t="shared" si="7"/>
        <v>454</v>
      </c>
      <c r="B459" s="32" t="s">
        <v>6</v>
      </c>
      <c r="C459" s="31" t="s">
        <v>25</v>
      </c>
      <c r="D459" s="31">
        <v>710</v>
      </c>
      <c r="E459" s="31" t="s">
        <v>37</v>
      </c>
      <c r="F459" s="29" t="s">
        <v>557</v>
      </c>
      <c r="G459" s="40">
        <v>24977.8</v>
      </c>
      <c r="H459" s="35">
        <v>43745</v>
      </c>
      <c r="I459" s="28" t="s">
        <v>1979</v>
      </c>
      <c r="J459" s="28" t="s">
        <v>1966</v>
      </c>
      <c r="K459" s="28"/>
    </row>
    <row r="460" spans="1:24" s="109" customFormat="1" ht="96" customHeight="1">
      <c r="A460" s="29">
        <f t="shared" si="7"/>
        <v>455</v>
      </c>
      <c r="B460" s="32" t="s">
        <v>6</v>
      </c>
      <c r="C460" s="29" t="s">
        <v>576</v>
      </c>
      <c r="D460" s="29">
        <v>1414</v>
      </c>
      <c r="E460" s="29" t="s">
        <v>2524</v>
      </c>
      <c r="F460" s="29" t="s">
        <v>706</v>
      </c>
      <c r="G460" s="40">
        <v>416833.06</v>
      </c>
      <c r="H460" s="35">
        <v>43745</v>
      </c>
      <c r="I460" s="28" t="s">
        <v>1979</v>
      </c>
      <c r="J460" s="28" t="s">
        <v>1986</v>
      </c>
      <c r="K460" s="28"/>
    </row>
    <row r="461" spans="1:24" s="109" customFormat="1" ht="102.75" customHeight="1">
      <c r="A461" s="29">
        <f t="shared" si="7"/>
        <v>456</v>
      </c>
      <c r="B461" s="32" t="s">
        <v>6</v>
      </c>
      <c r="C461" s="29" t="s">
        <v>14</v>
      </c>
      <c r="D461" s="31">
        <v>15848</v>
      </c>
      <c r="E461" s="29" t="s">
        <v>514</v>
      </c>
      <c r="F461" s="29" t="s">
        <v>15</v>
      </c>
      <c r="G461" s="40">
        <v>3265638.88</v>
      </c>
      <c r="H461" s="35">
        <v>43745</v>
      </c>
      <c r="I461" s="28" t="s">
        <v>1979</v>
      </c>
      <c r="J461" s="28" t="s">
        <v>1986</v>
      </c>
      <c r="K461" s="28"/>
      <c r="L461" s="115"/>
      <c r="M461" s="114"/>
      <c r="N461" s="114"/>
      <c r="O461" s="114"/>
      <c r="P461" s="114"/>
      <c r="Q461" s="114"/>
      <c r="R461" s="114"/>
      <c r="S461" s="114"/>
      <c r="T461" s="114"/>
      <c r="U461" s="114"/>
      <c r="V461" s="114"/>
      <c r="W461" s="114"/>
      <c r="X461" s="114"/>
    </row>
    <row r="462" spans="1:24" s="109" customFormat="1" ht="65.25" customHeight="1">
      <c r="A462" s="29">
        <f t="shared" si="7"/>
        <v>457</v>
      </c>
      <c r="B462" s="32" t="s">
        <v>6</v>
      </c>
      <c r="C462" s="31" t="s">
        <v>92</v>
      </c>
      <c r="D462" s="31">
        <v>2067</v>
      </c>
      <c r="E462" s="31" t="s">
        <v>37</v>
      </c>
      <c r="F462" s="29" t="s">
        <v>476</v>
      </c>
      <c r="G462" s="40">
        <v>83734.17</v>
      </c>
      <c r="H462" s="35">
        <v>43745</v>
      </c>
      <c r="I462" s="28" t="s">
        <v>1979</v>
      </c>
      <c r="J462" s="28" t="s">
        <v>1966</v>
      </c>
      <c r="K462" s="28"/>
    </row>
    <row r="463" spans="1:24" s="109" customFormat="1" ht="101.25" customHeight="1">
      <c r="A463" s="29">
        <f t="shared" si="7"/>
        <v>458</v>
      </c>
      <c r="B463" s="32" t="s">
        <v>6</v>
      </c>
      <c r="C463" s="29" t="s">
        <v>807</v>
      </c>
      <c r="D463" s="29">
        <v>3100</v>
      </c>
      <c r="E463" s="29" t="s">
        <v>87</v>
      </c>
      <c r="F463" s="29" t="s">
        <v>1014</v>
      </c>
      <c r="G463" s="40">
        <v>125581</v>
      </c>
      <c r="H463" s="35">
        <v>43452</v>
      </c>
      <c r="I463" s="32" t="s">
        <v>2063</v>
      </c>
      <c r="J463" s="28" t="s">
        <v>1966</v>
      </c>
      <c r="K463" s="28"/>
    </row>
    <row r="464" spans="1:24" s="109" customFormat="1" ht="107.25" customHeight="1">
      <c r="A464" s="29">
        <f t="shared" si="7"/>
        <v>459</v>
      </c>
      <c r="B464" s="32" t="s">
        <v>6</v>
      </c>
      <c r="C464" s="29" t="s">
        <v>358</v>
      </c>
      <c r="D464" s="31">
        <v>1000</v>
      </c>
      <c r="E464" s="29" t="s">
        <v>87</v>
      </c>
      <c r="F464" s="31" t="s">
        <v>359</v>
      </c>
      <c r="G464" s="40">
        <v>40510</v>
      </c>
      <c r="H464" s="35">
        <v>43745</v>
      </c>
      <c r="I464" s="28" t="s">
        <v>1979</v>
      </c>
      <c r="J464" s="28" t="s">
        <v>1966</v>
      </c>
      <c r="K464" s="28"/>
      <c r="L464" s="110"/>
      <c r="M464" s="110"/>
      <c r="N464" s="110"/>
      <c r="O464" s="110"/>
      <c r="P464" s="110"/>
      <c r="Q464" s="110"/>
      <c r="R464" s="110"/>
      <c r="S464" s="110"/>
      <c r="T464" s="110"/>
      <c r="U464" s="110"/>
      <c r="V464" s="110"/>
      <c r="W464" s="110"/>
      <c r="X464" s="110"/>
    </row>
    <row r="465" spans="1:24" s="109" customFormat="1" ht="65.25" customHeight="1">
      <c r="A465" s="29">
        <f t="shared" si="7"/>
        <v>460</v>
      </c>
      <c r="B465" s="32" t="s">
        <v>6</v>
      </c>
      <c r="C465" s="29" t="s">
        <v>92</v>
      </c>
      <c r="D465" s="29">
        <v>1500</v>
      </c>
      <c r="E465" s="29" t="s">
        <v>87</v>
      </c>
      <c r="F465" s="29" t="s">
        <v>1013</v>
      </c>
      <c r="G465" s="40">
        <v>60765</v>
      </c>
      <c r="H465" s="35">
        <v>43452</v>
      </c>
      <c r="I465" s="32" t="s">
        <v>2063</v>
      </c>
      <c r="J465" s="28" t="s">
        <v>1966</v>
      </c>
      <c r="K465" s="28"/>
    </row>
    <row r="466" spans="1:24" s="109" customFormat="1" ht="93" customHeight="1">
      <c r="A466" s="29">
        <f t="shared" si="7"/>
        <v>461</v>
      </c>
      <c r="B466" s="32" t="s">
        <v>6</v>
      </c>
      <c r="C466" s="29" t="s">
        <v>808</v>
      </c>
      <c r="D466" s="29">
        <v>3223</v>
      </c>
      <c r="E466" s="29" t="s">
        <v>87</v>
      </c>
      <c r="F466" s="29" t="s">
        <v>1015</v>
      </c>
      <c r="G466" s="40">
        <v>109163.01</v>
      </c>
      <c r="H466" s="35">
        <v>43452</v>
      </c>
      <c r="I466" s="32" t="s">
        <v>2063</v>
      </c>
      <c r="J466" s="28" t="s">
        <v>1966</v>
      </c>
      <c r="K466" s="28"/>
    </row>
    <row r="467" spans="1:24" s="109" customFormat="1" ht="93" customHeight="1">
      <c r="A467" s="29">
        <f t="shared" si="7"/>
        <v>462</v>
      </c>
      <c r="B467" s="32" t="s">
        <v>6</v>
      </c>
      <c r="C467" s="29" t="s">
        <v>92</v>
      </c>
      <c r="D467" s="29">
        <v>613</v>
      </c>
      <c r="E467" s="29" t="s">
        <v>87</v>
      </c>
      <c r="F467" s="29" t="s">
        <v>1012</v>
      </c>
      <c r="G467" s="40">
        <v>24832.63</v>
      </c>
      <c r="H467" s="35">
        <v>43452</v>
      </c>
      <c r="I467" s="32" t="s">
        <v>2063</v>
      </c>
      <c r="J467" s="28" t="s">
        <v>1966</v>
      </c>
      <c r="K467" s="28"/>
    </row>
    <row r="468" spans="1:24" s="109" customFormat="1" ht="93" customHeight="1">
      <c r="A468" s="29">
        <f t="shared" si="7"/>
        <v>463</v>
      </c>
      <c r="B468" s="32" t="s">
        <v>6</v>
      </c>
      <c r="C468" s="29" t="s">
        <v>732</v>
      </c>
      <c r="D468" s="29">
        <v>1578</v>
      </c>
      <c r="E468" s="29" t="s">
        <v>87</v>
      </c>
      <c r="F468" s="29" t="s">
        <v>1836</v>
      </c>
      <c r="G468" s="40">
        <v>63924.78</v>
      </c>
      <c r="H468" s="35">
        <v>43754</v>
      </c>
      <c r="I468" s="32" t="s">
        <v>1892</v>
      </c>
      <c r="J468" s="28" t="s">
        <v>1966</v>
      </c>
      <c r="K468" s="28"/>
    </row>
    <row r="469" spans="1:24" s="109" customFormat="1" ht="93" customHeight="1">
      <c r="A469" s="29">
        <f t="shared" si="7"/>
        <v>464</v>
      </c>
      <c r="B469" s="32" t="s">
        <v>6</v>
      </c>
      <c r="C469" s="31" t="s">
        <v>1963</v>
      </c>
      <c r="D469" s="29">
        <v>1700</v>
      </c>
      <c r="E469" s="29" t="s">
        <v>37</v>
      </c>
      <c r="F469" s="29" t="s">
        <v>1946</v>
      </c>
      <c r="G469" s="40">
        <v>68867</v>
      </c>
      <c r="H469" s="35">
        <v>43787</v>
      </c>
      <c r="I469" s="32" t="s">
        <v>1974</v>
      </c>
      <c r="J469" s="28" t="s">
        <v>1966</v>
      </c>
      <c r="K469" s="28"/>
    </row>
    <row r="470" spans="1:24" s="109" customFormat="1" ht="93" customHeight="1">
      <c r="A470" s="29">
        <f t="shared" si="7"/>
        <v>465</v>
      </c>
      <c r="B470" s="32" t="s">
        <v>6</v>
      </c>
      <c r="C470" s="31" t="s">
        <v>92</v>
      </c>
      <c r="D470" s="31">
        <v>332</v>
      </c>
      <c r="E470" s="31" t="s">
        <v>93</v>
      </c>
      <c r="F470" s="29" t="s">
        <v>94</v>
      </c>
      <c r="G470" s="40">
        <v>48332.56</v>
      </c>
      <c r="H470" s="35">
        <v>43745</v>
      </c>
      <c r="I470" s="32" t="s">
        <v>1979</v>
      </c>
      <c r="J470" s="28" t="s">
        <v>1966</v>
      </c>
      <c r="K470" s="28"/>
      <c r="L470" s="111"/>
      <c r="M470" s="112"/>
      <c r="N470" s="112"/>
      <c r="O470" s="112"/>
      <c r="P470" s="112"/>
      <c r="Q470" s="112"/>
      <c r="R470" s="112"/>
      <c r="S470" s="112"/>
      <c r="T470" s="112"/>
      <c r="U470" s="112"/>
      <c r="V470" s="112"/>
      <c r="W470" s="112"/>
      <c r="X470" s="112"/>
    </row>
    <row r="471" spans="1:24" s="109" customFormat="1" ht="93" customHeight="1">
      <c r="A471" s="29">
        <f t="shared" si="7"/>
        <v>466</v>
      </c>
      <c r="B471" s="32" t="s">
        <v>6</v>
      </c>
      <c r="C471" s="29" t="s">
        <v>122</v>
      </c>
      <c r="D471" s="29">
        <v>405</v>
      </c>
      <c r="E471" s="29" t="s">
        <v>300</v>
      </c>
      <c r="F471" s="29" t="s">
        <v>301</v>
      </c>
      <c r="G471" s="40">
        <v>119349.45</v>
      </c>
      <c r="H471" s="35">
        <v>43745</v>
      </c>
      <c r="I471" s="32" t="s">
        <v>1979</v>
      </c>
      <c r="J471" s="28" t="s">
        <v>1966</v>
      </c>
      <c r="K471" s="28"/>
      <c r="L471" s="110"/>
      <c r="M471" s="110"/>
      <c r="N471" s="110"/>
      <c r="O471" s="110"/>
      <c r="P471" s="110"/>
      <c r="Q471" s="110"/>
      <c r="R471" s="110"/>
      <c r="S471" s="110"/>
      <c r="T471" s="110"/>
      <c r="U471" s="110"/>
      <c r="V471" s="110"/>
      <c r="W471" s="110"/>
      <c r="X471" s="110"/>
    </row>
    <row r="472" spans="1:24" s="109" customFormat="1" ht="93" customHeight="1">
      <c r="A472" s="29">
        <f t="shared" si="7"/>
        <v>467</v>
      </c>
      <c r="B472" s="32" t="s">
        <v>6</v>
      </c>
      <c r="C472" s="29" t="s">
        <v>92</v>
      </c>
      <c r="D472" s="29">
        <v>2000</v>
      </c>
      <c r="E472" s="29" t="s">
        <v>87</v>
      </c>
      <c r="F472" s="29" t="s">
        <v>1010</v>
      </c>
      <c r="G472" s="40">
        <v>81020</v>
      </c>
      <c r="H472" s="35">
        <v>43452</v>
      </c>
      <c r="I472" s="70" t="s">
        <v>2063</v>
      </c>
      <c r="J472" s="28" t="s">
        <v>1966</v>
      </c>
      <c r="K472" s="28"/>
    </row>
    <row r="473" spans="1:24" s="109" customFormat="1" ht="134.25" customHeight="1">
      <c r="A473" s="29">
        <f t="shared" si="7"/>
        <v>468</v>
      </c>
      <c r="B473" s="32" t="s">
        <v>6</v>
      </c>
      <c r="C473" s="35" t="s">
        <v>122</v>
      </c>
      <c r="D473" s="81">
        <v>1600</v>
      </c>
      <c r="E473" s="35" t="s">
        <v>37</v>
      </c>
      <c r="F473" s="35" t="s">
        <v>123</v>
      </c>
      <c r="G473" s="40">
        <v>64816</v>
      </c>
      <c r="H473" s="35">
        <v>43745</v>
      </c>
      <c r="I473" s="28" t="s">
        <v>1979</v>
      </c>
      <c r="J473" s="28" t="s">
        <v>1966</v>
      </c>
      <c r="K473" s="28"/>
      <c r="L473" s="111"/>
      <c r="M473" s="112"/>
      <c r="N473" s="112"/>
      <c r="O473" s="112"/>
      <c r="P473" s="112"/>
      <c r="Q473" s="112"/>
      <c r="R473" s="112"/>
      <c r="S473" s="112"/>
      <c r="T473" s="112"/>
      <c r="U473" s="112"/>
      <c r="V473" s="112"/>
      <c r="W473" s="112"/>
      <c r="X473" s="112"/>
    </row>
    <row r="474" spans="1:24" s="116" customFormat="1" ht="134.25" customHeight="1">
      <c r="A474" s="29">
        <f t="shared" si="7"/>
        <v>469</v>
      </c>
      <c r="B474" s="32" t="s">
        <v>6</v>
      </c>
      <c r="C474" s="29" t="s">
        <v>122</v>
      </c>
      <c r="D474" s="29">
        <v>1133</v>
      </c>
      <c r="E474" s="31" t="s">
        <v>37</v>
      </c>
      <c r="F474" s="29" t="s">
        <v>501</v>
      </c>
      <c r="G474" s="40">
        <v>45897.83</v>
      </c>
      <c r="H474" s="35">
        <v>43745</v>
      </c>
      <c r="I474" s="28" t="s">
        <v>1979</v>
      </c>
      <c r="J474" s="28" t="s">
        <v>1966</v>
      </c>
      <c r="K474" s="28"/>
      <c r="L474" s="117"/>
      <c r="M474" s="117"/>
      <c r="N474" s="117"/>
      <c r="O474" s="117"/>
      <c r="P474" s="117"/>
      <c r="Q474" s="117"/>
      <c r="R474" s="117"/>
      <c r="S474" s="117"/>
      <c r="T474" s="117"/>
      <c r="U474" s="117"/>
      <c r="V474" s="117"/>
      <c r="W474" s="117"/>
      <c r="X474" s="117"/>
    </row>
    <row r="475" spans="1:24" s="116" customFormat="1" ht="134.25" customHeight="1">
      <c r="A475" s="29">
        <f t="shared" si="7"/>
        <v>470</v>
      </c>
      <c r="B475" s="32" t="s">
        <v>6</v>
      </c>
      <c r="C475" s="31" t="s">
        <v>92</v>
      </c>
      <c r="D475" s="31">
        <v>1158</v>
      </c>
      <c r="E475" s="29" t="s">
        <v>37</v>
      </c>
      <c r="F475" s="29" t="s">
        <v>562</v>
      </c>
      <c r="G475" s="40">
        <v>46910.58</v>
      </c>
      <c r="H475" s="35">
        <v>43745</v>
      </c>
      <c r="I475" s="28" t="s">
        <v>1979</v>
      </c>
      <c r="J475" s="28" t="s">
        <v>1966</v>
      </c>
      <c r="K475" s="28"/>
      <c r="L475" s="109"/>
      <c r="M475" s="109"/>
      <c r="N475" s="109"/>
      <c r="O475" s="109"/>
      <c r="P475" s="109"/>
      <c r="Q475" s="109"/>
      <c r="R475" s="109"/>
      <c r="S475" s="109"/>
      <c r="T475" s="109"/>
      <c r="U475" s="109"/>
      <c r="V475" s="109"/>
      <c r="W475" s="109"/>
      <c r="X475" s="109"/>
    </row>
    <row r="476" spans="1:24" s="109" customFormat="1" ht="134.25" customHeight="1">
      <c r="A476" s="29">
        <f t="shared" si="7"/>
        <v>471</v>
      </c>
      <c r="B476" s="32" t="s">
        <v>6</v>
      </c>
      <c r="C476" s="31" t="s">
        <v>92</v>
      </c>
      <c r="D476" s="31">
        <v>3209</v>
      </c>
      <c r="E476" s="31" t="s">
        <v>37</v>
      </c>
      <c r="F476" s="29" t="s">
        <v>530</v>
      </c>
      <c r="G476" s="40">
        <v>129996.59</v>
      </c>
      <c r="H476" s="35">
        <v>43745</v>
      </c>
      <c r="I476" s="28" t="s">
        <v>1979</v>
      </c>
      <c r="J476" s="28" t="s">
        <v>1966</v>
      </c>
      <c r="K476" s="28"/>
    </row>
    <row r="477" spans="1:24" s="109" customFormat="1" ht="83.25" customHeight="1">
      <c r="A477" s="29">
        <f t="shared" si="7"/>
        <v>472</v>
      </c>
      <c r="B477" s="32" t="s">
        <v>6</v>
      </c>
      <c r="C477" s="35" t="s">
        <v>132</v>
      </c>
      <c r="D477" s="81">
        <v>1000</v>
      </c>
      <c r="E477" s="35" t="s">
        <v>37</v>
      </c>
      <c r="F477" s="35" t="s">
        <v>218</v>
      </c>
      <c r="G477" s="40">
        <v>40510</v>
      </c>
      <c r="H477" s="35">
        <v>43745</v>
      </c>
      <c r="I477" s="32" t="s">
        <v>1979</v>
      </c>
      <c r="J477" s="28" t="s">
        <v>1966</v>
      </c>
      <c r="K477" s="28"/>
      <c r="L477" s="111"/>
      <c r="M477" s="112"/>
      <c r="N477" s="112"/>
      <c r="O477" s="112"/>
      <c r="P477" s="112"/>
      <c r="Q477" s="112"/>
      <c r="R477" s="112"/>
      <c r="S477" s="112"/>
      <c r="T477" s="112"/>
      <c r="U477" s="112"/>
      <c r="V477" s="112"/>
      <c r="W477" s="112"/>
      <c r="X477" s="112"/>
    </row>
    <row r="478" spans="1:24" s="109" customFormat="1" ht="93" customHeight="1">
      <c r="A478" s="29">
        <f t="shared" si="7"/>
        <v>473</v>
      </c>
      <c r="B478" s="32" t="s">
        <v>6</v>
      </c>
      <c r="C478" s="29" t="s">
        <v>122</v>
      </c>
      <c r="D478" s="29">
        <v>957</v>
      </c>
      <c r="E478" s="31" t="s">
        <v>87</v>
      </c>
      <c r="F478" s="29" t="s">
        <v>500</v>
      </c>
      <c r="G478" s="40">
        <v>38768.07</v>
      </c>
      <c r="H478" s="35">
        <v>43745</v>
      </c>
      <c r="I478" s="28" t="s">
        <v>1979</v>
      </c>
      <c r="J478" s="28" t="s">
        <v>1966</v>
      </c>
      <c r="K478" s="28"/>
    </row>
    <row r="479" spans="1:24" s="109" customFormat="1" ht="93" customHeight="1">
      <c r="A479" s="29">
        <f t="shared" si="7"/>
        <v>474</v>
      </c>
      <c r="B479" s="32" t="s">
        <v>6</v>
      </c>
      <c r="C479" s="29" t="s">
        <v>92</v>
      </c>
      <c r="D479" s="29">
        <v>3033</v>
      </c>
      <c r="E479" s="29" t="s">
        <v>87</v>
      </c>
      <c r="F479" s="29" t="s">
        <v>1011</v>
      </c>
      <c r="G479" s="40">
        <v>122866.83</v>
      </c>
      <c r="H479" s="35">
        <v>43452</v>
      </c>
      <c r="I479" s="32" t="s">
        <v>2063</v>
      </c>
      <c r="J479" s="28" t="s">
        <v>1966</v>
      </c>
      <c r="K479" s="28"/>
    </row>
    <row r="480" spans="1:24" s="109" customFormat="1" ht="93" customHeight="1">
      <c r="A480" s="29">
        <f t="shared" si="7"/>
        <v>475</v>
      </c>
      <c r="B480" s="32" t="s">
        <v>6</v>
      </c>
      <c r="C480" s="35" t="s">
        <v>132</v>
      </c>
      <c r="D480" s="81">
        <v>2000</v>
      </c>
      <c r="E480" s="35" t="s">
        <v>37</v>
      </c>
      <c r="F480" s="35" t="s">
        <v>219</v>
      </c>
      <c r="G480" s="40">
        <v>81020</v>
      </c>
      <c r="H480" s="35">
        <v>43745</v>
      </c>
      <c r="I480" s="28" t="s">
        <v>1979</v>
      </c>
      <c r="J480" s="28" t="s">
        <v>1966</v>
      </c>
      <c r="K480" s="28"/>
      <c r="L480" s="111"/>
      <c r="M480" s="112"/>
      <c r="N480" s="112"/>
      <c r="O480" s="112"/>
      <c r="P480" s="112"/>
      <c r="Q480" s="112"/>
      <c r="R480" s="112"/>
      <c r="S480" s="112"/>
      <c r="T480" s="112"/>
      <c r="U480" s="112"/>
      <c r="V480" s="112"/>
      <c r="W480" s="112"/>
      <c r="X480" s="112"/>
    </row>
    <row r="481" spans="1:24" s="109" customFormat="1" ht="93" customHeight="1">
      <c r="A481" s="29">
        <f t="shared" si="7"/>
        <v>476</v>
      </c>
      <c r="B481" s="32" t="s">
        <v>6</v>
      </c>
      <c r="C481" s="35" t="s">
        <v>132</v>
      </c>
      <c r="D481" s="81">
        <v>2000</v>
      </c>
      <c r="E481" s="35" t="s">
        <v>37</v>
      </c>
      <c r="F481" s="35" t="s">
        <v>215</v>
      </c>
      <c r="G481" s="40">
        <v>81020</v>
      </c>
      <c r="H481" s="35">
        <v>43745</v>
      </c>
      <c r="I481" s="28" t="s">
        <v>1979</v>
      </c>
      <c r="J481" s="28" t="s">
        <v>1966</v>
      </c>
      <c r="K481" s="28"/>
      <c r="L481" s="111"/>
      <c r="M481" s="112"/>
      <c r="N481" s="112"/>
      <c r="O481" s="112"/>
      <c r="P481" s="112"/>
      <c r="Q481" s="112"/>
      <c r="R481" s="112"/>
      <c r="S481" s="112"/>
      <c r="T481" s="112"/>
      <c r="U481" s="112"/>
      <c r="V481" s="112"/>
      <c r="W481" s="112"/>
      <c r="X481" s="112"/>
    </row>
    <row r="482" spans="1:24" s="109" customFormat="1" ht="93" customHeight="1">
      <c r="A482" s="29">
        <f t="shared" si="7"/>
        <v>477</v>
      </c>
      <c r="B482" s="32" t="s">
        <v>6</v>
      </c>
      <c r="C482" s="35" t="s">
        <v>132</v>
      </c>
      <c r="D482" s="81">
        <v>1500</v>
      </c>
      <c r="E482" s="35" t="s">
        <v>37</v>
      </c>
      <c r="F482" s="35" t="s">
        <v>217</v>
      </c>
      <c r="G482" s="40">
        <v>60765</v>
      </c>
      <c r="H482" s="35">
        <v>43745</v>
      </c>
      <c r="I482" s="28" t="s">
        <v>1979</v>
      </c>
      <c r="J482" s="28" t="s">
        <v>1966</v>
      </c>
      <c r="K482" s="28"/>
      <c r="L482" s="111"/>
      <c r="M482" s="112"/>
      <c r="N482" s="112"/>
      <c r="O482" s="112"/>
      <c r="P482" s="112"/>
      <c r="Q482" s="112"/>
      <c r="R482" s="112"/>
      <c r="S482" s="112"/>
      <c r="T482" s="112"/>
      <c r="U482" s="112"/>
      <c r="V482" s="112"/>
      <c r="W482" s="112"/>
      <c r="X482" s="112"/>
    </row>
    <row r="483" spans="1:24" s="109" customFormat="1" ht="93" customHeight="1">
      <c r="A483" s="29">
        <f t="shared" si="7"/>
        <v>478</v>
      </c>
      <c r="B483" s="32" t="s">
        <v>6</v>
      </c>
      <c r="C483" s="35" t="s">
        <v>132</v>
      </c>
      <c r="D483" s="81">
        <v>1500</v>
      </c>
      <c r="E483" s="35" t="s">
        <v>37</v>
      </c>
      <c r="F483" s="35" t="s">
        <v>133</v>
      </c>
      <c r="G483" s="40">
        <v>60765</v>
      </c>
      <c r="H483" s="35">
        <v>43745</v>
      </c>
      <c r="I483" s="28" t="s">
        <v>1979</v>
      </c>
      <c r="J483" s="28" t="s">
        <v>1966</v>
      </c>
      <c r="K483" s="28"/>
      <c r="L483" s="111"/>
      <c r="M483" s="112"/>
      <c r="N483" s="112"/>
      <c r="O483" s="112"/>
      <c r="P483" s="112"/>
      <c r="Q483" s="112"/>
      <c r="R483" s="112"/>
      <c r="S483" s="112"/>
      <c r="T483" s="112"/>
      <c r="U483" s="112"/>
      <c r="V483" s="112"/>
      <c r="W483" s="112"/>
      <c r="X483" s="112"/>
    </row>
    <row r="484" spans="1:24" s="109" customFormat="1" ht="93" customHeight="1">
      <c r="A484" s="29">
        <f t="shared" si="7"/>
        <v>479</v>
      </c>
      <c r="B484" s="32" t="s">
        <v>6</v>
      </c>
      <c r="C484" s="35" t="s">
        <v>132</v>
      </c>
      <c r="D484" s="81">
        <v>1000</v>
      </c>
      <c r="E484" s="35" t="s">
        <v>37</v>
      </c>
      <c r="F484" s="35" t="s">
        <v>134</v>
      </c>
      <c r="G484" s="40">
        <v>40510</v>
      </c>
      <c r="H484" s="35">
        <v>43745</v>
      </c>
      <c r="I484" s="28" t="s">
        <v>1979</v>
      </c>
      <c r="J484" s="28" t="s">
        <v>1966</v>
      </c>
      <c r="K484" s="28"/>
      <c r="L484" s="111"/>
      <c r="M484" s="112"/>
      <c r="N484" s="112"/>
      <c r="O484" s="112"/>
      <c r="P484" s="112"/>
      <c r="Q484" s="112"/>
      <c r="R484" s="112"/>
      <c r="S484" s="112"/>
      <c r="T484" s="112"/>
      <c r="U484" s="112"/>
      <c r="V484" s="112"/>
      <c r="W484" s="112"/>
      <c r="X484" s="112"/>
    </row>
    <row r="485" spans="1:24" s="109" customFormat="1" ht="93" customHeight="1">
      <c r="A485" s="29">
        <f t="shared" si="7"/>
        <v>480</v>
      </c>
      <c r="B485" s="32" t="s">
        <v>6</v>
      </c>
      <c r="C485" s="31" t="s">
        <v>92</v>
      </c>
      <c r="D485" s="31">
        <v>1803</v>
      </c>
      <c r="E485" s="31" t="s">
        <v>37</v>
      </c>
      <c r="F485" s="29" t="s">
        <v>512</v>
      </c>
      <c r="G485" s="40">
        <v>73039.53</v>
      </c>
      <c r="H485" s="35">
        <v>43745</v>
      </c>
      <c r="I485" s="28" t="s">
        <v>1979</v>
      </c>
      <c r="J485" s="28" t="s">
        <v>1966</v>
      </c>
      <c r="K485" s="28"/>
    </row>
    <row r="486" spans="1:24" s="109" customFormat="1" ht="93" customHeight="1">
      <c r="A486" s="29">
        <f t="shared" si="7"/>
        <v>481</v>
      </c>
      <c r="B486" s="32" t="s">
        <v>6</v>
      </c>
      <c r="C486" s="29" t="s">
        <v>732</v>
      </c>
      <c r="D486" s="128">
        <v>2244</v>
      </c>
      <c r="E486" s="29" t="s">
        <v>87</v>
      </c>
      <c r="F486" s="29" t="s">
        <v>1837</v>
      </c>
      <c r="G486" s="40">
        <v>90904.44</v>
      </c>
      <c r="H486" s="35">
        <v>43754</v>
      </c>
      <c r="I486" s="32" t="s">
        <v>1892</v>
      </c>
      <c r="J486" s="28" t="s">
        <v>1966</v>
      </c>
      <c r="K486" s="28"/>
    </row>
    <row r="487" spans="1:24" s="109" customFormat="1" ht="93" customHeight="1">
      <c r="A487" s="29">
        <f t="shared" si="7"/>
        <v>482</v>
      </c>
      <c r="B487" s="32" t="s">
        <v>6</v>
      </c>
      <c r="C487" s="29" t="s">
        <v>806</v>
      </c>
      <c r="D487" s="29">
        <v>4200</v>
      </c>
      <c r="E487" s="29" t="s">
        <v>87</v>
      </c>
      <c r="F487" s="29" t="s">
        <v>1009</v>
      </c>
      <c r="G487" s="40">
        <v>158130</v>
      </c>
      <c r="H487" s="35">
        <v>43452</v>
      </c>
      <c r="I487" s="32" t="s">
        <v>2063</v>
      </c>
      <c r="J487" s="28" t="s">
        <v>1966</v>
      </c>
      <c r="K487" s="28"/>
    </row>
    <row r="488" spans="1:24" s="109" customFormat="1" ht="93" customHeight="1">
      <c r="A488" s="29">
        <f t="shared" si="7"/>
        <v>483</v>
      </c>
      <c r="B488" s="32" t="s">
        <v>6</v>
      </c>
      <c r="C488" s="31" t="s">
        <v>18</v>
      </c>
      <c r="D488" s="31">
        <v>6489</v>
      </c>
      <c r="E488" s="31" t="s">
        <v>37</v>
      </c>
      <c r="F488" s="29" t="s">
        <v>492</v>
      </c>
      <c r="G488" s="40">
        <v>384083.91</v>
      </c>
      <c r="H488" s="35">
        <v>43745</v>
      </c>
      <c r="I488" s="28" t="s">
        <v>1979</v>
      </c>
      <c r="J488" s="28" t="s">
        <v>1966</v>
      </c>
      <c r="K488" s="28"/>
    </row>
    <row r="489" spans="1:24" s="109" customFormat="1" ht="93" customHeight="1">
      <c r="A489" s="29">
        <f t="shared" si="7"/>
        <v>484</v>
      </c>
      <c r="B489" s="32" t="s">
        <v>6</v>
      </c>
      <c r="C489" s="31" t="s">
        <v>18</v>
      </c>
      <c r="D489" s="31">
        <v>6128</v>
      </c>
      <c r="E489" s="31" t="s">
        <v>37</v>
      </c>
      <c r="F489" s="29" t="s">
        <v>490</v>
      </c>
      <c r="G489" s="40">
        <v>362716.32</v>
      </c>
      <c r="H489" s="35">
        <v>43745</v>
      </c>
      <c r="I489" s="28" t="s">
        <v>1979</v>
      </c>
      <c r="J489" s="28" t="s">
        <v>1966</v>
      </c>
      <c r="K489" s="28"/>
    </row>
    <row r="490" spans="1:24" s="109" customFormat="1" ht="93" customHeight="1">
      <c r="A490" s="29">
        <f t="shared" si="7"/>
        <v>485</v>
      </c>
      <c r="B490" s="32" t="s">
        <v>6</v>
      </c>
      <c r="C490" s="29" t="s">
        <v>338</v>
      </c>
      <c r="D490" s="29">
        <v>6956</v>
      </c>
      <c r="E490" s="31" t="s">
        <v>87</v>
      </c>
      <c r="F490" s="29" t="s">
        <v>659</v>
      </c>
      <c r="G490" s="40">
        <v>411725.64</v>
      </c>
      <c r="H490" s="35">
        <v>43745</v>
      </c>
      <c r="I490" s="28" t="s">
        <v>1979</v>
      </c>
      <c r="J490" s="28" t="s">
        <v>1966</v>
      </c>
      <c r="K490" s="28"/>
    </row>
    <row r="491" spans="1:24" s="109" customFormat="1" ht="93" customHeight="1">
      <c r="A491" s="29">
        <f t="shared" si="7"/>
        <v>486</v>
      </c>
      <c r="B491" s="32" t="s">
        <v>6</v>
      </c>
      <c r="C491" s="29" t="s">
        <v>338</v>
      </c>
      <c r="D491" s="29">
        <v>7343</v>
      </c>
      <c r="E491" s="29" t="s">
        <v>87</v>
      </c>
      <c r="F491" s="29" t="s">
        <v>425</v>
      </c>
      <c r="G491" s="40">
        <v>434632.17</v>
      </c>
      <c r="H491" s="35">
        <v>43745</v>
      </c>
      <c r="I491" s="28" t="s">
        <v>1979</v>
      </c>
      <c r="J491" s="28" t="s">
        <v>1966</v>
      </c>
      <c r="K491" s="28"/>
      <c r="L491" s="110"/>
      <c r="M491" s="110"/>
      <c r="N491" s="110"/>
      <c r="O491" s="110"/>
      <c r="P491" s="110"/>
      <c r="Q491" s="110"/>
      <c r="R491" s="110"/>
      <c r="S491" s="110"/>
      <c r="T491" s="110"/>
      <c r="U491" s="110"/>
      <c r="V491" s="110"/>
      <c r="W491" s="110"/>
      <c r="X491" s="110"/>
    </row>
    <row r="492" spans="1:24" s="109" customFormat="1" ht="93" customHeight="1">
      <c r="A492" s="29">
        <f t="shared" si="7"/>
        <v>487</v>
      </c>
      <c r="B492" s="32" t="s">
        <v>6</v>
      </c>
      <c r="C492" s="29" t="s">
        <v>18</v>
      </c>
      <c r="D492" s="33">
        <v>6767</v>
      </c>
      <c r="E492" s="29" t="s">
        <v>87</v>
      </c>
      <c r="F492" s="29" t="s">
        <v>551</v>
      </c>
      <c r="G492" s="40">
        <v>400538.73</v>
      </c>
      <c r="H492" s="35">
        <v>43745</v>
      </c>
      <c r="I492" s="28" t="s">
        <v>1979</v>
      </c>
      <c r="J492" s="28" t="s">
        <v>1966</v>
      </c>
      <c r="K492" s="28"/>
    </row>
    <row r="493" spans="1:24" s="109" customFormat="1" ht="93" customHeight="1">
      <c r="A493" s="29">
        <f t="shared" si="7"/>
        <v>488</v>
      </c>
      <c r="B493" s="32" t="s">
        <v>6</v>
      </c>
      <c r="C493" s="31" t="s">
        <v>18</v>
      </c>
      <c r="D493" s="31">
        <v>7428</v>
      </c>
      <c r="E493" s="31" t="s">
        <v>37</v>
      </c>
      <c r="F493" s="29" t="s">
        <v>471</v>
      </c>
      <c r="G493" s="40">
        <v>439663.32</v>
      </c>
      <c r="H493" s="35">
        <v>43745</v>
      </c>
      <c r="I493" s="28" t="s">
        <v>1979</v>
      </c>
      <c r="J493" s="28" t="s">
        <v>1966</v>
      </c>
      <c r="K493" s="28"/>
    </row>
    <row r="494" spans="1:24" s="109" customFormat="1" ht="93" customHeight="1">
      <c r="A494" s="29">
        <f t="shared" si="7"/>
        <v>489</v>
      </c>
      <c r="B494" s="32" t="s">
        <v>6</v>
      </c>
      <c r="C494" s="29" t="s">
        <v>1292</v>
      </c>
      <c r="D494" s="29">
        <v>7169</v>
      </c>
      <c r="E494" s="29" t="s">
        <v>37</v>
      </c>
      <c r="F494" s="29" t="s">
        <v>2656</v>
      </c>
      <c r="G494" s="40">
        <v>424333.11</v>
      </c>
      <c r="H494" s="35">
        <v>44154</v>
      </c>
      <c r="I494" s="32" t="s">
        <v>2666</v>
      </c>
      <c r="J494" s="30" t="s">
        <v>1966</v>
      </c>
      <c r="K494" s="122"/>
    </row>
    <row r="495" spans="1:24" s="109" customFormat="1" ht="93" customHeight="1">
      <c r="A495" s="29">
        <f t="shared" si="7"/>
        <v>490</v>
      </c>
      <c r="B495" s="32" t="s">
        <v>6</v>
      </c>
      <c r="C495" s="35" t="s">
        <v>18</v>
      </c>
      <c r="D495" s="81">
        <v>6100</v>
      </c>
      <c r="E495" s="35" t="s">
        <v>37</v>
      </c>
      <c r="F495" s="35" t="s">
        <v>158</v>
      </c>
      <c r="G495" s="40">
        <v>361059</v>
      </c>
      <c r="H495" s="35">
        <v>43745</v>
      </c>
      <c r="I495" s="28" t="s">
        <v>1979</v>
      </c>
      <c r="J495" s="28" t="s">
        <v>1966</v>
      </c>
      <c r="K495" s="28"/>
      <c r="L495" s="111"/>
      <c r="M495" s="112"/>
      <c r="N495" s="112"/>
      <c r="O495" s="112"/>
      <c r="P495" s="112"/>
      <c r="Q495" s="112"/>
      <c r="R495" s="112"/>
      <c r="S495" s="112"/>
      <c r="T495" s="112"/>
      <c r="U495" s="112"/>
      <c r="V495" s="112"/>
      <c r="W495" s="112"/>
      <c r="X495" s="112"/>
    </row>
    <row r="496" spans="1:24" s="109" customFormat="1" ht="93" customHeight="1">
      <c r="A496" s="29">
        <f t="shared" si="7"/>
        <v>491</v>
      </c>
      <c r="B496" s="32" t="s">
        <v>6</v>
      </c>
      <c r="C496" s="29" t="s">
        <v>18</v>
      </c>
      <c r="D496" s="31">
        <v>7067</v>
      </c>
      <c r="E496" s="29" t="s">
        <v>37</v>
      </c>
      <c r="F496" s="29" t="s">
        <v>650</v>
      </c>
      <c r="G496" s="40">
        <v>418295.73</v>
      </c>
      <c r="H496" s="35">
        <v>43745</v>
      </c>
      <c r="I496" s="28" t="s">
        <v>1979</v>
      </c>
      <c r="J496" s="28" t="s">
        <v>1966</v>
      </c>
      <c r="K496" s="28"/>
    </row>
    <row r="497" spans="1:24" s="109" customFormat="1" ht="93" customHeight="1">
      <c r="A497" s="29">
        <f t="shared" si="7"/>
        <v>492</v>
      </c>
      <c r="B497" s="32" t="s">
        <v>6</v>
      </c>
      <c r="C497" s="29" t="s">
        <v>1292</v>
      </c>
      <c r="D497" s="29">
        <v>8287</v>
      </c>
      <c r="E497" s="29" t="s">
        <v>37</v>
      </c>
      <c r="F497" s="29" t="s">
        <v>1591</v>
      </c>
      <c r="G497" s="40">
        <v>104167.59</v>
      </c>
      <c r="H497" s="35">
        <v>43623</v>
      </c>
      <c r="I497" s="28" t="s">
        <v>1600</v>
      </c>
      <c r="J497" s="28" t="s">
        <v>1966</v>
      </c>
      <c r="K497" s="28"/>
    </row>
    <row r="498" spans="1:24" s="109" customFormat="1" ht="93" customHeight="1">
      <c r="A498" s="29">
        <f t="shared" si="7"/>
        <v>493</v>
      </c>
      <c r="B498" s="32" t="s">
        <v>6</v>
      </c>
      <c r="C498" s="29" t="s">
        <v>338</v>
      </c>
      <c r="D498" s="29">
        <v>6232</v>
      </c>
      <c r="E498" s="29" t="s">
        <v>87</v>
      </c>
      <c r="F498" s="29" t="s">
        <v>436</v>
      </c>
      <c r="G498" s="40">
        <v>368872.08</v>
      </c>
      <c r="H498" s="35">
        <v>43745</v>
      </c>
      <c r="I498" s="28" t="s">
        <v>1979</v>
      </c>
      <c r="J498" s="28" t="s">
        <v>1966</v>
      </c>
      <c r="K498" s="28"/>
      <c r="L498" s="110"/>
      <c r="M498" s="110"/>
      <c r="N498" s="110"/>
      <c r="O498" s="110"/>
      <c r="P498" s="110"/>
      <c r="Q498" s="110"/>
      <c r="R498" s="110"/>
      <c r="S498" s="110"/>
      <c r="T498" s="110"/>
      <c r="U498" s="110"/>
      <c r="V498" s="110"/>
      <c r="W498" s="110"/>
      <c r="X498" s="110"/>
    </row>
    <row r="499" spans="1:24" s="109" customFormat="1" ht="93" customHeight="1">
      <c r="A499" s="29">
        <f t="shared" si="7"/>
        <v>494</v>
      </c>
      <c r="B499" s="32" t="s">
        <v>6</v>
      </c>
      <c r="C499" s="31" t="s">
        <v>18</v>
      </c>
      <c r="D499" s="31">
        <v>2928</v>
      </c>
      <c r="E499" s="31" t="s">
        <v>37</v>
      </c>
      <c r="F499" s="29" t="s">
        <v>104</v>
      </c>
      <c r="G499" s="40">
        <v>173308.32</v>
      </c>
      <c r="H499" s="35">
        <v>43745</v>
      </c>
      <c r="I499" s="28" t="s">
        <v>1979</v>
      </c>
      <c r="J499" s="28" t="s">
        <v>1966</v>
      </c>
      <c r="K499" s="28"/>
      <c r="L499" s="111"/>
      <c r="M499" s="112"/>
      <c r="N499" s="112"/>
      <c r="O499" s="112"/>
      <c r="P499" s="112"/>
      <c r="Q499" s="112"/>
      <c r="R499" s="112"/>
      <c r="S499" s="112"/>
      <c r="T499" s="112"/>
      <c r="U499" s="112"/>
      <c r="V499" s="112"/>
      <c r="W499" s="112"/>
      <c r="X499" s="112"/>
    </row>
    <row r="500" spans="1:24" s="109" customFormat="1" ht="93" customHeight="1">
      <c r="A500" s="29">
        <f t="shared" si="7"/>
        <v>495</v>
      </c>
      <c r="B500" s="32" t="s">
        <v>6</v>
      </c>
      <c r="C500" s="31" t="s">
        <v>18</v>
      </c>
      <c r="D500" s="31">
        <v>2775</v>
      </c>
      <c r="E500" s="31" t="s">
        <v>37</v>
      </c>
      <c r="F500" s="29" t="s">
        <v>105</v>
      </c>
      <c r="G500" s="40">
        <v>164252.25</v>
      </c>
      <c r="H500" s="35">
        <v>43745</v>
      </c>
      <c r="I500" s="28" t="s">
        <v>1979</v>
      </c>
      <c r="J500" s="28" t="s">
        <v>1966</v>
      </c>
      <c r="K500" s="28"/>
      <c r="L500" s="111"/>
      <c r="M500" s="112"/>
      <c r="N500" s="112"/>
      <c r="O500" s="112"/>
      <c r="P500" s="112"/>
      <c r="Q500" s="112"/>
      <c r="R500" s="112"/>
      <c r="S500" s="112"/>
      <c r="T500" s="112"/>
      <c r="U500" s="112"/>
      <c r="V500" s="112"/>
      <c r="W500" s="112"/>
      <c r="X500" s="112"/>
    </row>
    <row r="501" spans="1:24" s="109" customFormat="1" ht="93" customHeight="1">
      <c r="A501" s="29">
        <f t="shared" si="7"/>
        <v>496</v>
      </c>
      <c r="B501" s="32" t="s">
        <v>6</v>
      </c>
      <c r="C501" s="31" t="s">
        <v>18</v>
      </c>
      <c r="D501" s="31">
        <v>1322</v>
      </c>
      <c r="E501" s="31" t="s">
        <v>87</v>
      </c>
      <c r="F501" s="29" t="s">
        <v>106</v>
      </c>
      <c r="G501" s="40">
        <v>78249.179999999993</v>
      </c>
      <c r="H501" s="35">
        <v>43745</v>
      </c>
      <c r="I501" s="28" t="s">
        <v>1979</v>
      </c>
      <c r="J501" s="28" t="s">
        <v>1966</v>
      </c>
      <c r="K501" s="28"/>
      <c r="L501" s="111"/>
      <c r="M501" s="112"/>
      <c r="N501" s="112"/>
      <c r="O501" s="112"/>
      <c r="P501" s="112"/>
      <c r="Q501" s="112"/>
      <c r="R501" s="112"/>
      <c r="S501" s="112"/>
      <c r="T501" s="112"/>
      <c r="U501" s="112"/>
      <c r="V501" s="112"/>
      <c r="W501" s="112"/>
      <c r="X501" s="112"/>
    </row>
    <row r="502" spans="1:24" s="109" customFormat="1" ht="93" customHeight="1">
      <c r="A502" s="29">
        <f t="shared" si="7"/>
        <v>497</v>
      </c>
      <c r="B502" s="32" t="s">
        <v>6</v>
      </c>
      <c r="C502" s="29" t="s">
        <v>338</v>
      </c>
      <c r="D502" s="31">
        <v>3366</v>
      </c>
      <c r="E502" s="29" t="s">
        <v>87</v>
      </c>
      <c r="F502" s="29" t="s">
        <v>356</v>
      </c>
      <c r="G502" s="40">
        <v>199233.54</v>
      </c>
      <c r="H502" s="35">
        <v>43745</v>
      </c>
      <c r="I502" s="28" t="s">
        <v>1979</v>
      </c>
      <c r="J502" s="28" t="s">
        <v>1966</v>
      </c>
      <c r="K502" s="28"/>
      <c r="L502" s="110"/>
      <c r="M502" s="110"/>
      <c r="N502" s="110"/>
      <c r="O502" s="110"/>
      <c r="P502" s="110"/>
      <c r="Q502" s="110"/>
      <c r="R502" s="110"/>
      <c r="S502" s="110"/>
      <c r="T502" s="110"/>
      <c r="U502" s="110"/>
      <c r="V502" s="110"/>
      <c r="W502" s="110"/>
      <c r="X502" s="110"/>
    </row>
    <row r="503" spans="1:24" s="109" customFormat="1" ht="93" customHeight="1">
      <c r="A503" s="29">
        <f t="shared" si="7"/>
        <v>498</v>
      </c>
      <c r="B503" s="32" t="s">
        <v>6</v>
      </c>
      <c r="C503" s="29" t="s">
        <v>338</v>
      </c>
      <c r="D503" s="31">
        <v>4084</v>
      </c>
      <c r="E503" s="29" t="s">
        <v>87</v>
      </c>
      <c r="F503" s="29" t="s">
        <v>355</v>
      </c>
      <c r="G503" s="40">
        <v>241731.96</v>
      </c>
      <c r="H503" s="35">
        <v>43745</v>
      </c>
      <c r="I503" s="28" t="s">
        <v>1979</v>
      </c>
      <c r="J503" s="28" t="s">
        <v>1966</v>
      </c>
      <c r="K503" s="28"/>
      <c r="L503" s="110"/>
      <c r="M503" s="110"/>
      <c r="N503" s="110"/>
      <c r="O503" s="110"/>
      <c r="P503" s="110"/>
      <c r="Q503" s="110"/>
      <c r="R503" s="110"/>
      <c r="S503" s="110"/>
      <c r="T503" s="110"/>
      <c r="U503" s="110"/>
      <c r="V503" s="110"/>
      <c r="W503" s="110"/>
      <c r="X503" s="110"/>
    </row>
    <row r="504" spans="1:24" s="109" customFormat="1" ht="93" customHeight="1">
      <c r="A504" s="29">
        <f t="shared" si="7"/>
        <v>499</v>
      </c>
      <c r="B504" s="32" t="s">
        <v>6</v>
      </c>
      <c r="C504" s="35" t="s">
        <v>18</v>
      </c>
      <c r="D504" s="81">
        <v>2210</v>
      </c>
      <c r="E504" s="35" t="s">
        <v>37</v>
      </c>
      <c r="F504" s="35" t="s">
        <v>212</v>
      </c>
      <c r="G504" s="40">
        <v>130809.9</v>
      </c>
      <c r="H504" s="35">
        <v>43745</v>
      </c>
      <c r="I504" s="28" t="s">
        <v>1979</v>
      </c>
      <c r="J504" s="28" t="s">
        <v>1966</v>
      </c>
      <c r="K504" s="28"/>
      <c r="L504" s="111"/>
      <c r="M504" s="112"/>
      <c r="N504" s="112"/>
      <c r="O504" s="112"/>
      <c r="P504" s="112"/>
      <c r="Q504" s="112"/>
      <c r="R504" s="112"/>
      <c r="S504" s="112"/>
      <c r="T504" s="112"/>
      <c r="U504" s="112"/>
      <c r="V504" s="112"/>
      <c r="W504" s="112"/>
      <c r="X504" s="112"/>
    </row>
    <row r="505" spans="1:24" s="109" customFormat="1" ht="93" customHeight="1">
      <c r="A505" s="29">
        <f t="shared" si="7"/>
        <v>500</v>
      </c>
      <c r="B505" s="32" t="s">
        <v>6</v>
      </c>
      <c r="C505" s="35" t="s">
        <v>18</v>
      </c>
      <c r="D505" s="81">
        <v>4654</v>
      </c>
      <c r="E505" s="35" t="s">
        <v>37</v>
      </c>
      <c r="F505" s="35" t="s">
        <v>213</v>
      </c>
      <c r="G505" s="40">
        <v>275470.26</v>
      </c>
      <c r="H505" s="35">
        <v>43745</v>
      </c>
      <c r="I505" s="28" t="s">
        <v>1979</v>
      </c>
      <c r="J505" s="28" t="s">
        <v>1966</v>
      </c>
      <c r="K505" s="28"/>
      <c r="L505" s="111"/>
      <c r="M505" s="112"/>
      <c r="N505" s="112"/>
      <c r="O505" s="112"/>
      <c r="P505" s="112"/>
      <c r="Q505" s="112"/>
      <c r="R505" s="112"/>
      <c r="S505" s="112"/>
      <c r="T505" s="112"/>
      <c r="U505" s="112"/>
      <c r="V505" s="112"/>
      <c r="W505" s="112"/>
      <c r="X505" s="112"/>
    </row>
    <row r="506" spans="1:24" s="109" customFormat="1" ht="93" customHeight="1">
      <c r="A506" s="29">
        <f t="shared" si="7"/>
        <v>501</v>
      </c>
      <c r="B506" s="32" t="s">
        <v>6</v>
      </c>
      <c r="C506" s="31" t="s">
        <v>18</v>
      </c>
      <c r="D506" s="31">
        <v>6191</v>
      </c>
      <c r="E506" s="31" t="s">
        <v>37</v>
      </c>
      <c r="F506" s="29" t="s">
        <v>526</v>
      </c>
      <c r="G506" s="40">
        <v>366445.29</v>
      </c>
      <c r="H506" s="35">
        <v>43745</v>
      </c>
      <c r="I506" s="28" t="s">
        <v>1979</v>
      </c>
      <c r="J506" s="28" t="s">
        <v>1966</v>
      </c>
      <c r="K506" s="28"/>
    </row>
    <row r="507" spans="1:24" s="109" customFormat="1" ht="93" customHeight="1">
      <c r="A507" s="29">
        <f t="shared" si="7"/>
        <v>502</v>
      </c>
      <c r="B507" s="32" t="s">
        <v>6</v>
      </c>
      <c r="C507" s="35" t="s">
        <v>18</v>
      </c>
      <c r="D507" s="81">
        <v>7632</v>
      </c>
      <c r="E507" s="35" t="s">
        <v>37</v>
      </c>
      <c r="F507" s="35" t="s">
        <v>154</v>
      </c>
      <c r="G507" s="40">
        <v>451738.08</v>
      </c>
      <c r="H507" s="35">
        <v>43745</v>
      </c>
      <c r="I507" s="28" t="s">
        <v>1979</v>
      </c>
      <c r="J507" s="28" t="s">
        <v>1966</v>
      </c>
      <c r="K507" s="28" t="s">
        <v>2822</v>
      </c>
      <c r="L507" s="111"/>
      <c r="M507" s="112"/>
      <c r="N507" s="112"/>
      <c r="O507" s="112"/>
      <c r="P507" s="112"/>
      <c r="Q507" s="112"/>
      <c r="R507" s="112"/>
      <c r="S507" s="112"/>
      <c r="T507" s="112"/>
      <c r="U507" s="112"/>
      <c r="V507" s="112"/>
      <c r="W507" s="112"/>
      <c r="X507" s="112"/>
    </row>
    <row r="508" spans="1:24" s="109" customFormat="1" ht="93" customHeight="1">
      <c r="A508" s="29">
        <f t="shared" si="7"/>
        <v>503</v>
      </c>
      <c r="B508" s="32" t="s">
        <v>6</v>
      </c>
      <c r="C508" s="35" t="s">
        <v>18</v>
      </c>
      <c r="D508" s="81">
        <v>6290</v>
      </c>
      <c r="E508" s="35" t="s">
        <v>37</v>
      </c>
      <c r="F508" s="35" t="s">
        <v>214</v>
      </c>
      <c r="G508" s="40">
        <v>372305.1</v>
      </c>
      <c r="H508" s="35">
        <v>43745</v>
      </c>
      <c r="I508" s="28" t="s">
        <v>1979</v>
      </c>
      <c r="J508" s="28" t="s">
        <v>1966</v>
      </c>
      <c r="K508" s="28"/>
      <c r="L508" s="111"/>
      <c r="M508" s="112"/>
      <c r="N508" s="112"/>
      <c r="O508" s="112"/>
      <c r="P508" s="112"/>
      <c r="Q508" s="112"/>
      <c r="R508" s="112"/>
      <c r="S508" s="112"/>
      <c r="T508" s="112"/>
      <c r="U508" s="112"/>
      <c r="V508" s="112"/>
      <c r="W508" s="112"/>
      <c r="X508" s="112"/>
    </row>
    <row r="509" spans="1:24" s="109" customFormat="1" ht="93" customHeight="1">
      <c r="A509" s="29">
        <f t="shared" si="7"/>
        <v>504</v>
      </c>
      <c r="B509" s="32" t="s">
        <v>6</v>
      </c>
      <c r="C509" s="31" t="s">
        <v>18</v>
      </c>
      <c r="D509" s="31">
        <v>6522</v>
      </c>
      <c r="E509" s="31" t="s">
        <v>37</v>
      </c>
      <c r="F509" s="29" t="s">
        <v>610</v>
      </c>
      <c r="G509" s="40">
        <v>386037.18</v>
      </c>
      <c r="H509" s="35">
        <v>43745</v>
      </c>
      <c r="I509" s="28" t="s">
        <v>1979</v>
      </c>
      <c r="J509" s="28" t="s">
        <v>1966</v>
      </c>
      <c r="K509" s="28"/>
    </row>
    <row r="510" spans="1:24" s="109" customFormat="1" ht="93" customHeight="1">
      <c r="A510" s="29">
        <f t="shared" si="7"/>
        <v>505</v>
      </c>
      <c r="B510" s="32" t="s">
        <v>6</v>
      </c>
      <c r="C510" s="29" t="s">
        <v>338</v>
      </c>
      <c r="D510" s="29">
        <v>5750</v>
      </c>
      <c r="E510" s="29" t="s">
        <v>87</v>
      </c>
      <c r="F510" s="29" t="s">
        <v>374</v>
      </c>
      <c r="G510" s="40">
        <v>340342.5</v>
      </c>
      <c r="H510" s="35">
        <v>43745</v>
      </c>
      <c r="I510" s="28" t="s">
        <v>1979</v>
      </c>
      <c r="J510" s="28" t="s">
        <v>1966</v>
      </c>
      <c r="K510" s="28"/>
      <c r="L510" s="110"/>
      <c r="M510" s="110"/>
      <c r="N510" s="110"/>
      <c r="O510" s="110"/>
      <c r="P510" s="110"/>
      <c r="Q510" s="110"/>
      <c r="R510" s="110"/>
      <c r="S510" s="110"/>
      <c r="T510" s="110"/>
      <c r="U510" s="110"/>
      <c r="V510" s="110"/>
      <c r="W510" s="110"/>
      <c r="X510" s="110"/>
    </row>
    <row r="511" spans="1:24" s="109" customFormat="1" ht="93" customHeight="1">
      <c r="A511" s="29">
        <f t="shared" si="7"/>
        <v>506</v>
      </c>
      <c r="B511" s="32" t="s">
        <v>6</v>
      </c>
      <c r="C511" s="31" t="s">
        <v>18</v>
      </c>
      <c r="D511" s="31">
        <v>7342</v>
      </c>
      <c r="E511" s="31" t="s">
        <v>37</v>
      </c>
      <c r="F511" s="29" t="s">
        <v>511</v>
      </c>
      <c r="G511" s="40">
        <v>434572.98</v>
      </c>
      <c r="H511" s="35">
        <v>43745</v>
      </c>
      <c r="I511" s="28" t="s">
        <v>1979</v>
      </c>
      <c r="J511" s="28" t="s">
        <v>1966</v>
      </c>
      <c r="K511" s="28"/>
    </row>
    <row r="512" spans="1:24" s="109" customFormat="1" ht="93" customHeight="1">
      <c r="A512" s="29">
        <f t="shared" si="7"/>
        <v>507</v>
      </c>
      <c r="B512" s="32" t="s">
        <v>6</v>
      </c>
      <c r="C512" s="44" t="s">
        <v>1421</v>
      </c>
      <c r="D512" s="44">
        <v>7613</v>
      </c>
      <c r="E512" s="29" t="s">
        <v>37</v>
      </c>
      <c r="F512" s="29" t="s">
        <v>1420</v>
      </c>
      <c r="G512" s="40">
        <v>325303.49</v>
      </c>
      <c r="H512" s="35">
        <v>43545</v>
      </c>
      <c r="I512" s="32" t="s">
        <v>2067</v>
      </c>
      <c r="J512" s="28" t="s">
        <v>2583</v>
      </c>
      <c r="K512" s="28"/>
      <c r="Q512" s="118"/>
    </row>
    <row r="513" spans="1:24" s="109" customFormat="1" ht="93" customHeight="1">
      <c r="A513" s="29">
        <f t="shared" si="7"/>
        <v>508</v>
      </c>
      <c r="B513" s="32" t="s">
        <v>6</v>
      </c>
      <c r="C513" s="35" t="s">
        <v>143</v>
      </c>
      <c r="D513" s="81">
        <v>5660</v>
      </c>
      <c r="E513" s="35" t="s">
        <v>37</v>
      </c>
      <c r="F513" s="35" t="s">
        <v>216</v>
      </c>
      <c r="G513" s="40">
        <v>241424.5</v>
      </c>
      <c r="H513" s="35">
        <v>43745</v>
      </c>
      <c r="I513" s="28" t="s">
        <v>1979</v>
      </c>
      <c r="J513" s="28" t="s">
        <v>1966</v>
      </c>
      <c r="K513" s="28"/>
      <c r="L513" s="111"/>
      <c r="M513" s="112"/>
      <c r="N513" s="112"/>
      <c r="O513" s="112"/>
      <c r="P513" s="112"/>
      <c r="Q513" s="111"/>
      <c r="R513" s="112"/>
      <c r="S513" s="112"/>
      <c r="T513" s="112"/>
      <c r="U513" s="112"/>
      <c r="V513" s="112"/>
      <c r="W513" s="112"/>
      <c r="X513" s="112"/>
    </row>
    <row r="514" spans="1:24" s="109" customFormat="1" ht="93" customHeight="1">
      <c r="A514" s="29">
        <f t="shared" si="7"/>
        <v>509</v>
      </c>
      <c r="B514" s="32" t="s">
        <v>6</v>
      </c>
      <c r="C514" s="35" t="s">
        <v>143</v>
      </c>
      <c r="D514" s="81">
        <v>5720</v>
      </c>
      <c r="E514" s="35" t="s">
        <v>37</v>
      </c>
      <c r="F514" s="35" t="s">
        <v>163</v>
      </c>
      <c r="G514" s="40">
        <v>244415.6</v>
      </c>
      <c r="H514" s="35">
        <v>43745</v>
      </c>
      <c r="I514" s="28" t="s">
        <v>1979</v>
      </c>
      <c r="J514" s="28" t="s">
        <v>1966</v>
      </c>
      <c r="K514" s="28"/>
      <c r="L514" s="111"/>
      <c r="M514" s="112"/>
      <c r="N514" s="112"/>
      <c r="O514" s="112"/>
      <c r="P514" s="112"/>
      <c r="Q514" s="112"/>
      <c r="R514" s="112"/>
      <c r="S514" s="112"/>
      <c r="T514" s="112"/>
      <c r="U514" s="112"/>
      <c r="V514" s="112"/>
      <c r="W514" s="112"/>
      <c r="X514" s="112"/>
    </row>
    <row r="515" spans="1:24" s="109" customFormat="1" ht="93" customHeight="1">
      <c r="A515" s="29">
        <f t="shared" si="7"/>
        <v>510</v>
      </c>
      <c r="B515" s="32" t="s">
        <v>6</v>
      </c>
      <c r="C515" s="29" t="s">
        <v>321</v>
      </c>
      <c r="D515" s="31">
        <v>7382</v>
      </c>
      <c r="E515" s="29" t="s">
        <v>87</v>
      </c>
      <c r="F515" s="29" t="s">
        <v>323</v>
      </c>
      <c r="G515" s="40">
        <v>315432.86</v>
      </c>
      <c r="H515" s="35">
        <v>43745</v>
      </c>
      <c r="I515" s="28" t="s">
        <v>1979</v>
      </c>
      <c r="J515" s="28" t="s">
        <v>1966</v>
      </c>
      <c r="K515" s="28"/>
      <c r="L515" s="110"/>
      <c r="M515" s="110"/>
      <c r="N515" s="110"/>
      <c r="O515" s="110"/>
      <c r="P515" s="110"/>
      <c r="Q515" s="110"/>
      <c r="R515" s="110"/>
      <c r="S515" s="110"/>
      <c r="T515" s="110"/>
      <c r="U515" s="110"/>
      <c r="V515" s="110"/>
      <c r="W515" s="110"/>
      <c r="X515" s="110"/>
    </row>
    <row r="516" spans="1:24" s="109" customFormat="1" ht="93" customHeight="1">
      <c r="A516" s="29">
        <f t="shared" si="7"/>
        <v>511</v>
      </c>
      <c r="B516" s="32" t="s">
        <v>6</v>
      </c>
      <c r="C516" s="31" t="s">
        <v>338</v>
      </c>
      <c r="D516" s="29">
        <v>3069</v>
      </c>
      <c r="E516" s="31" t="s">
        <v>37</v>
      </c>
      <c r="F516" s="29" t="s">
        <v>681</v>
      </c>
      <c r="G516" s="40">
        <v>181654.11</v>
      </c>
      <c r="H516" s="35">
        <v>43745</v>
      </c>
      <c r="I516" s="28" t="s">
        <v>1979</v>
      </c>
      <c r="J516" s="28" t="s">
        <v>1966</v>
      </c>
      <c r="K516" s="28"/>
    </row>
    <row r="517" spans="1:24" s="109" customFormat="1" ht="93" customHeight="1">
      <c r="A517" s="29">
        <f t="shared" si="7"/>
        <v>512</v>
      </c>
      <c r="B517" s="32" t="s">
        <v>6</v>
      </c>
      <c r="C517" s="31" t="s">
        <v>18</v>
      </c>
      <c r="D517" s="31">
        <v>7948</v>
      </c>
      <c r="E517" s="31" t="s">
        <v>37</v>
      </c>
      <c r="F517" s="29" t="s">
        <v>103</v>
      </c>
      <c r="G517" s="40">
        <v>470442.12</v>
      </c>
      <c r="H517" s="35">
        <v>43745</v>
      </c>
      <c r="I517" s="28" t="s">
        <v>1979</v>
      </c>
      <c r="J517" s="28" t="s">
        <v>1966</v>
      </c>
      <c r="K517" s="28"/>
      <c r="L517" s="111"/>
      <c r="M517" s="112"/>
      <c r="N517" s="112"/>
      <c r="O517" s="112"/>
      <c r="P517" s="112"/>
      <c r="Q517" s="112"/>
      <c r="R517" s="112"/>
      <c r="S517" s="112"/>
      <c r="T517" s="112"/>
      <c r="U517" s="112"/>
      <c r="V517" s="112"/>
      <c r="W517" s="112"/>
      <c r="X517" s="112"/>
    </row>
    <row r="518" spans="1:24" s="109" customFormat="1" ht="93" customHeight="1">
      <c r="A518" s="29">
        <f t="shared" ref="A518:A581" si="8">1+A517</f>
        <v>513</v>
      </c>
      <c r="B518" s="32" t="s">
        <v>6</v>
      </c>
      <c r="C518" s="29" t="s">
        <v>338</v>
      </c>
      <c r="D518" s="29">
        <v>7177</v>
      </c>
      <c r="E518" s="29" t="s">
        <v>87</v>
      </c>
      <c r="F518" s="29" t="s">
        <v>418</v>
      </c>
      <c r="G518" s="40">
        <v>424806.63</v>
      </c>
      <c r="H518" s="35">
        <v>43745</v>
      </c>
      <c r="I518" s="28" t="s">
        <v>1979</v>
      </c>
      <c r="J518" s="28" t="s">
        <v>1966</v>
      </c>
      <c r="K518" s="28"/>
      <c r="L518" s="110"/>
      <c r="M518" s="110"/>
      <c r="N518" s="110"/>
      <c r="O518" s="110"/>
      <c r="P518" s="110"/>
      <c r="Q518" s="110"/>
      <c r="R518" s="110"/>
      <c r="S518" s="110"/>
      <c r="T518" s="110"/>
      <c r="U518" s="110"/>
      <c r="V518" s="110"/>
      <c r="W518" s="110"/>
      <c r="X518" s="110"/>
    </row>
    <row r="519" spans="1:24" s="109" customFormat="1" ht="93" customHeight="1">
      <c r="A519" s="29">
        <f t="shared" si="8"/>
        <v>514</v>
      </c>
      <c r="B519" s="32" t="s">
        <v>6</v>
      </c>
      <c r="C519" s="35" t="s">
        <v>143</v>
      </c>
      <c r="D519" s="81">
        <v>700</v>
      </c>
      <c r="E519" s="35" t="s">
        <v>37</v>
      </c>
      <c r="F519" s="35" t="s">
        <v>164</v>
      </c>
      <c r="G519" s="40">
        <v>29911</v>
      </c>
      <c r="H519" s="35">
        <v>43745</v>
      </c>
      <c r="I519" s="28" t="s">
        <v>1979</v>
      </c>
      <c r="J519" s="28" t="s">
        <v>1966</v>
      </c>
      <c r="K519" s="28"/>
      <c r="L519" s="111"/>
      <c r="M519" s="112"/>
      <c r="N519" s="112"/>
      <c r="O519" s="112"/>
      <c r="P519" s="112"/>
      <c r="Q519" s="112"/>
      <c r="R519" s="112"/>
      <c r="S519" s="112"/>
      <c r="T519" s="112"/>
      <c r="U519" s="112"/>
      <c r="V519" s="112"/>
      <c r="W519" s="112"/>
      <c r="X519" s="112"/>
    </row>
    <row r="520" spans="1:24" s="109" customFormat="1" ht="93" customHeight="1">
      <c r="A520" s="29">
        <f t="shared" si="8"/>
        <v>515</v>
      </c>
      <c r="B520" s="32" t="s">
        <v>6</v>
      </c>
      <c r="C520" s="29" t="s">
        <v>321</v>
      </c>
      <c r="D520" s="31">
        <v>2170</v>
      </c>
      <c r="E520" s="29" t="s">
        <v>87</v>
      </c>
      <c r="F520" s="29" t="s">
        <v>324</v>
      </c>
      <c r="G520" s="40">
        <v>92724.1</v>
      </c>
      <c r="H520" s="35">
        <v>43745</v>
      </c>
      <c r="I520" s="28" t="s">
        <v>1979</v>
      </c>
      <c r="J520" s="28" t="s">
        <v>1966</v>
      </c>
      <c r="K520" s="28"/>
      <c r="L520" s="110"/>
      <c r="M520" s="110"/>
      <c r="N520" s="110"/>
      <c r="O520" s="110"/>
      <c r="P520" s="110"/>
      <c r="Q520" s="110"/>
      <c r="R520" s="110"/>
      <c r="S520" s="110"/>
      <c r="T520" s="110"/>
      <c r="U520" s="110"/>
      <c r="V520" s="110"/>
      <c r="W520" s="110"/>
      <c r="X520" s="110"/>
    </row>
    <row r="521" spans="1:24" s="109" customFormat="1" ht="93" customHeight="1">
      <c r="A521" s="29">
        <f t="shared" si="8"/>
        <v>516</v>
      </c>
      <c r="B521" s="32" t="s">
        <v>6</v>
      </c>
      <c r="C521" s="29" t="s">
        <v>321</v>
      </c>
      <c r="D521" s="31">
        <v>448</v>
      </c>
      <c r="E521" s="29" t="s">
        <v>87</v>
      </c>
      <c r="F521" s="31" t="s">
        <v>322</v>
      </c>
      <c r="G521" s="40">
        <v>19143.04</v>
      </c>
      <c r="H521" s="35">
        <v>43745</v>
      </c>
      <c r="I521" s="28" t="s">
        <v>1979</v>
      </c>
      <c r="J521" s="28" t="s">
        <v>1966</v>
      </c>
      <c r="K521" s="28"/>
      <c r="L521" s="110"/>
      <c r="M521" s="110"/>
      <c r="N521" s="110"/>
      <c r="O521" s="110"/>
      <c r="P521" s="110"/>
      <c r="Q521" s="110"/>
      <c r="R521" s="110"/>
      <c r="S521" s="110"/>
      <c r="T521" s="110"/>
      <c r="U521" s="110"/>
      <c r="V521" s="110"/>
      <c r="W521" s="110"/>
      <c r="X521" s="110"/>
    </row>
    <row r="522" spans="1:24" s="109" customFormat="1" ht="93" customHeight="1">
      <c r="A522" s="29">
        <f t="shared" si="8"/>
        <v>517</v>
      </c>
      <c r="B522" s="32" t="s">
        <v>6</v>
      </c>
      <c r="C522" s="35" t="s">
        <v>143</v>
      </c>
      <c r="D522" s="81">
        <v>465</v>
      </c>
      <c r="E522" s="35" t="s">
        <v>37</v>
      </c>
      <c r="F522" s="35" t="s">
        <v>144</v>
      </c>
      <c r="G522" s="40">
        <v>19869.45</v>
      </c>
      <c r="H522" s="35">
        <v>43745</v>
      </c>
      <c r="I522" s="28" t="s">
        <v>1979</v>
      </c>
      <c r="J522" s="28" t="s">
        <v>1966</v>
      </c>
      <c r="K522" s="28"/>
      <c r="L522" s="111"/>
      <c r="M522" s="112"/>
      <c r="N522" s="112"/>
      <c r="O522" s="112"/>
      <c r="P522" s="112"/>
      <c r="Q522" s="112"/>
      <c r="R522" s="112"/>
      <c r="S522" s="112"/>
      <c r="T522" s="112"/>
      <c r="U522" s="112"/>
      <c r="V522" s="112"/>
      <c r="W522" s="112"/>
      <c r="X522" s="112"/>
    </row>
    <row r="523" spans="1:24" s="109" customFormat="1" ht="93" customHeight="1">
      <c r="A523" s="29">
        <f t="shared" si="8"/>
        <v>518</v>
      </c>
      <c r="B523" s="32" t="s">
        <v>6</v>
      </c>
      <c r="C523" s="35" t="s">
        <v>143</v>
      </c>
      <c r="D523" s="81">
        <v>1417</v>
      </c>
      <c r="E523" s="35" t="s">
        <v>37</v>
      </c>
      <c r="F523" s="35" t="s">
        <v>145</v>
      </c>
      <c r="G523" s="40">
        <v>60548.41</v>
      </c>
      <c r="H523" s="35">
        <v>43745</v>
      </c>
      <c r="I523" s="28" t="s">
        <v>1979</v>
      </c>
      <c r="J523" s="28" t="s">
        <v>1966</v>
      </c>
      <c r="K523" s="28"/>
      <c r="L523" s="111"/>
      <c r="M523" s="112"/>
      <c r="N523" s="112"/>
      <c r="O523" s="112"/>
      <c r="P523" s="112"/>
      <c r="Q523" s="112"/>
      <c r="R523" s="112"/>
      <c r="S523" s="112"/>
      <c r="T523" s="112"/>
      <c r="U523" s="112"/>
      <c r="V523" s="112"/>
      <c r="W523" s="112"/>
      <c r="X523" s="112"/>
    </row>
    <row r="524" spans="1:24" s="109" customFormat="1" ht="93" customHeight="1">
      <c r="A524" s="29">
        <f t="shared" si="8"/>
        <v>519</v>
      </c>
      <c r="B524" s="32" t="s">
        <v>6</v>
      </c>
      <c r="C524" s="35" t="s">
        <v>143</v>
      </c>
      <c r="D524" s="81">
        <v>1200</v>
      </c>
      <c r="E524" s="35" t="s">
        <v>37</v>
      </c>
      <c r="F524" s="35" t="s">
        <v>146</v>
      </c>
      <c r="G524" s="40">
        <v>51276</v>
      </c>
      <c r="H524" s="35">
        <v>43745</v>
      </c>
      <c r="I524" s="28" t="s">
        <v>1979</v>
      </c>
      <c r="J524" s="28" t="s">
        <v>1966</v>
      </c>
      <c r="K524" s="28"/>
      <c r="L524" s="111"/>
      <c r="M524" s="112"/>
      <c r="N524" s="112"/>
      <c r="O524" s="112"/>
      <c r="P524" s="112"/>
      <c r="Q524" s="112"/>
      <c r="R524" s="112"/>
      <c r="S524" s="112"/>
      <c r="T524" s="112"/>
      <c r="U524" s="112"/>
      <c r="V524" s="112"/>
      <c r="W524" s="112"/>
      <c r="X524" s="112"/>
    </row>
    <row r="525" spans="1:24" s="109" customFormat="1" ht="93" customHeight="1">
      <c r="A525" s="29">
        <f t="shared" si="8"/>
        <v>520</v>
      </c>
      <c r="B525" s="32" t="s">
        <v>6</v>
      </c>
      <c r="C525" s="29" t="s">
        <v>247</v>
      </c>
      <c r="D525" s="29">
        <v>3334</v>
      </c>
      <c r="E525" s="29" t="s">
        <v>87</v>
      </c>
      <c r="F525" s="29" t="s">
        <v>248</v>
      </c>
      <c r="G525" s="40">
        <v>142461.82</v>
      </c>
      <c r="H525" s="35">
        <v>43745</v>
      </c>
      <c r="I525" s="28" t="s">
        <v>1979</v>
      </c>
      <c r="J525" s="28" t="s">
        <v>1966</v>
      </c>
      <c r="K525" s="28"/>
      <c r="L525" s="112"/>
      <c r="M525" s="112"/>
      <c r="N525" s="112"/>
      <c r="O525" s="112"/>
      <c r="P525" s="112"/>
      <c r="Q525" s="112"/>
      <c r="R525" s="112"/>
      <c r="S525" s="112"/>
      <c r="T525" s="112"/>
      <c r="U525" s="112"/>
      <c r="V525" s="112"/>
      <c r="W525" s="112"/>
      <c r="X525" s="112"/>
    </row>
    <row r="526" spans="1:24" s="109" customFormat="1" ht="93" customHeight="1">
      <c r="A526" s="29">
        <f t="shared" si="8"/>
        <v>521</v>
      </c>
      <c r="B526" s="32" t="s">
        <v>6</v>
      </c>
      <c r="C526" s="31" t="s">
        <v>18</v>
      </c>
      <c r="D526" s="31">
        <v>6141</v>
      </c>
      <c r="E526" s="31" t="s">
        <v>37</v>
      </c>
      <c r="F526" s="29" t="s">
        <v>470</v>
      </c>
      <c r="G526" s="40">
        <v>363485.79</v>
      </c>
      <c r="H526" s="35">
        <v>43745</v>
      </c>
      <c r="I526" s="28" t="s">
        <v>1979</v>
      </c>
      <c r="J526" s="28" t="s">
        <v>1966</v>
      </c>
      <c r="K526" s="28"/>
    </row>
    <row r="527" spans="1:24" s="109" customFormat="1" ht="93" customHeight="1">
      <c r="A527" s="29">
        <f t="shared" si="8"/>
        <v>522</v>
      </c>
      <c r="B527" s="32" t="s">
        <v>6</v>
      </c>
      <c r="C527" s="35" t="s">
        <v>18</v>
      </c>
      <c r="D527" s="81">
        <v>2328</v>
      </c>
      <c r="E527" s="35" t="s">
        <v>37</v>
      </c>
      <c r="F527" s="35" t="s">
        <v>141</v>
      </c>
      <c r="G527" s="40">
        <v>137794.32</v>
      </c>
      <c r="H527" s="35">
        <v>43745</v>
      </c>
      <c r="I527" s="28" t="s">
        <v>1979</v>
      </c>
      <c r="J527" s="28" t="s">
        <v>1966</v>
      </c>
      <c r="K527" s="28"/>
      <c r="L527" s="111"/>
      <c r="M527" s="112"/>
      <c r="N527" s="112"/>
      <c r="O527" s="112"/>
      <c r="P527" s="112"/>
      <c r="Q527" s="112"/>
      <c r="R527" s="112"/>
      <c r="S527" s="112"/>
      <c r="T527" s="112"/>
      <c r="U527" s="112"/>
      <c r="V527" s="112"/>
      <c r="W527" s="112"/>
      <c r="X527" s="112"/>
    </row>
    <row r="528" spans="1:24" s="109" customFormat="1" ht="93" customHeight="1">
      <c r="A528" s="29">
        <f t="shared" si="8"/>
        <v>523</v>
      </c>
      <c r="B528" s="32" t="s">
        <v>6</v>
      </c>
      <c r="C528" s="35" t="s">
        <v>18</v>
      </c>
      <c r="D528" s="81">
        <v>6000</v>
      </c>
      <c r="E528" s="35" t="s">
        <v>37</v>
      </c>
      <c r="F528" s="35" t="s">
        <v>202</v>
      </c>
      <c r="G528" s="40">
        <v>355140</v>
      </c>
      <c r="H528" s="35">
        <v>43745</v>
      </c>
      <c r="I528" s="28" t="s">
        <v>1979</v>
      </c>
      <c r="J528" s="28" t="s">
        <v>1966</v>
      </c>
      <c r="K528" s="28"/>
      <c r="L528" s="111"/>
      <c r="M528" s="112"/>
      <c r="N528" s="112"/>
      <c r="O528" s="112"/>
      <c r="P528" s="112"/>
      <c r="Q528" s="112"/>
      <c r="R528" s="112"/>
      <c r="S528" s="112"/>
      <c r="T528" s="112"/>
      <c r="U528" s="112"/>
      <c r="V528" s="112"/>
      <c r="W528" s="112"/>
      <c r="X528" s="112"/>
    </row>
    <row r="529" spans="1:24" s="109" customFormat="1" ht="93" customHeight="1">
      <c r="A529" s="29">
        <f t="shared" si="8"/>
        <v>524</v>
      </c>
      <c r="B529" s="32" t="s">
        <v>6</v>
      </c>
      <c r="C529" s="35" t="s">
        <v>18</v>
      </c>
      <c r="D529" s="81">
        <v>6040</v>
      </c>
      <c r="E529" s="35" t="s">
        <v>37</v>
      </c>
      <c r="F529" s="35" t="s">
        <v>187</v>
      </c>
      <c r="G529" s="40">
        <v>357507.6</v>
      </c>
      <c r="H529" s="35">
        <v>43745</v>
      </c>
      <c r="I529" s="28" t="s">
        <v>1979</v>
      </c>
      <c r="J529" s="28" t="s">
        <v>1966</v>
      </c>
      <c r="K529" s="28"/>
      <c r="L529" s="111"/>
      <c r="M529" s="112"/>
      <c r="N529" s="112"/>
      <c r="O529" s="112"/>
      <c r="P529" s="112"/>
      <c r="Q529" s="112"/>
      <c r="R529" s="112"/>
      <c r="S529" s="112"/>
      <c r="T529" s="112"/>
      <c r="U529" s="112"/>
      <c r="V529" s="112"/>
      <c r="W529" s="112"/>
      <c r="X529" s="112"/>
    </row>
    <row r="530" spans="1:24" s="109" customFormat="1" ht="80.25" customHeight="1">
      <c r="A530" s="29">
        <f t="shared" si="8"/>
        <v>525</v>
      </c>
      <c r="B530" s="32" t="s">
        <v>6</v>
      </c>
      <c r="C530" s="35" t="s">
        <v>18</v>
      </c>
      <c r="D530" s="81">
        <v>5720</v>
      </c>
      <c r="E530" s="35" t="s">
        <v>37</v>
      </c>
      <c r="F530" s="35" t="s">
        <v>200</v>
      </c>
      <c r="G530" s="40">
        <v>338566.8</v>
      </c>
      <c r="H530" s="35">
        <v>43745</v>
      </c>
      <c r="I530" s="28" t="s">
        <v>1979</v>
      </c>
      <c r="J530" s="28" t="s">
        <v>1966</v>
      </c>
      <c r="K530" s="28"/>
      <c r="L530" s="111"/>
      <c r="M530" s="112"/>
      <c r="N530" s="112"/>
      <c r="O530" s="112"/>
      <c r="P530" s="112"/>
      <c r="Q530" s="111"/>
      <c r="R530" s="112"/>
      <c r="S530" s="112"/>
      <c r="T530" s="112"/>
      <c r="U530" s="112"/>
      <c r="V530" s="112"/>
      <c r="W530" s="112"/>
      <c r="X530" s="112"/>
    </row>
    <row r="531" spans="1:24" s="109" customFormat="1" ht="186.75" customHeight="1">
      <c r="A531" s="29">
        <f t="shared" si="8"/>
        <v>526</v>
      </c>
      <c r="B531" s="32" t="s">
        <v>6</v>
      </c>
      <c r="C531" s="35" t="s">
        <v>18</v>
      </c>
      <c r="D531" s="81">
        <v>1080</v>
      </c>
      <c r="E531" s="35" t="s">
        <v>37</v>
      </c>
      <c r="F531" s="35" t="s">
        <v>168</v>
      </c>
      <c r="G531" s="40">
        <v>63925.2</v>
      </c>
      <c r="H531" s="35">
        <v>43745</v>
      </c>
      <c r="I531" s="28" t="s">
        <v>1979</v>
      </c>
      <c r="J531" s="28" t="s">
        <v>1966</v>
      </c>
      <c r="K531" s="28"/>
      <c r="L531" s="111"/>
      <c r="M531" s="112"/>
      <c r="N531" s="112"/>
      <c r="O531" s="112"/>
      <c r="P531" s="112"/>
      <c r="Q531" s="112"/>
      <c r="R531" s="112"/>
      <c r="S531" s="112"/>
      <c r="T531" s="112"/>
      <c r="U531" s="112"/>
      <c r="V531" s="112"/>
      <c r="W531" s="112"/>
      <c r="X531" s="112"/>
    </row>
    <row r="532" spans="1:24" s="109" customFormat="1" ht="186.75" customHeight="1">
      <c r="A532" s="29">
        <f t="shared" si="8"/>
        <v>527</v>
      </c>
      <c r="B532" s="32" t="s">
        <v>6</v>
      </c>
      <c r="C532" s="31" t="s">
        <v>18</v>
      </c>
      <c r="D532" s="31">
        <v>5000</v>
      </c>
      <c r="E532" s="31" t="s">
        <v>87</v>
      </c>
      <c r="F532" s="29" t="s">
        <v>88</v>
      </c>
      <c r="G532" s="40">
        <v>295950</v>
      </c>
      <c r="H532" s="35">
        <v>43745</v>
      </c>
      <c r="I532" s="28" t="s">
        <v>1979</v>
      </c>
      <c r="J532" s="28" t="s">
        <v>1966</v>
      </c>
      <c r="K532" s="28"/>
      <c r="L532" s="111"/>
      <c r="M532" s="112"/>
      <c r="N532" s="112"/>
      <c r="O532" s="112"/>
      <c r="P532" s="112"/>
      <c r="Q532" s="112"/>
      <c r="R532" s="112"/>
      <c r="S532" s="112"/>
      <c r="T532" s="112"/>
      <c r="U532" s="112"/>
      <c r="V532" s="112"/>
      <c r="W532" s="112"/>
      <c r="X532" s="112"/>
    </row>
    <row r="533" spans="1:24" s="109" customFormat="1" ht="186.75" customHeight="1">
      <c r="A533" s="29">
        <f t="shared" si="8"/>
        <v>528</v>
      </c>
      <c r="B533" s="32" t="s">
        <v>6</v>
      </c>
      <c r="C533" s="35" t="s">
        <v>18</v>
      </c>
      <c r="D533" s="81">
        <v>2880</v>
      </c>
      <c r="E533" s="35" t="s">
        <v>37</v>
      </c>
      <c r="F533" s="35" t="s">
        <v>205</v>
      </c>
      <c r="G533" s="40">
        <v>170467.20000000001</v>
      </c>
      <c r="H533" s="35">
        <v>43745</v>
      </c>
      <c r="I533" s="28" t="s">
        <v>1979</v>
      </c>
      <c r="J533" s="28" t="s">
        <v>1966</v>
      </c>
      <c r="K533" s="28"/>
      <c r="L533" s="111"/>
      <c r="M533" s="112"/>
      <c r="N533" s="112"/>
      <c r="O533" s="112"/>
      <c r="P533" s="112"/>
      <c r="Q533" s="112"/>
      <c r="R533" s="112"/>
      <c r="S533" s="112"/>
      <c r="T533" s="112"/>
      <c r="U533" s="112"/>
      <c r="V533" s="112"/>
      <c r="W533" s="112"/>
      <c r="X533" s="112"/>
    </row>
    <row r="534" spans="1:24" s="109" customFormat="1" ht="93" customHeight="1">
      <c r="A534" s="29">
        <f t="shared" si="8"/>
        <v>529</v>
      </c>
      <c r="B534" s="32" t="s">
        <v>6</v>
      </c>
      <c r="C534" s="29" t="s">
        <v>1292</v>
      </c>
      <c r="D534" s="29">
        <v>1600</v>
      </c>
      <c r="E534" s="29" t="s">
        <v>37</v>
      </c>
      <c r="F534" s="29" t="s">
        <v>2655</v>
      </c>
      <c r="G534" s="40">
        <v>94704</v>
      </c>
      <c r="H534" s="35">
        <v>44154</v>
      </c>
      <c r="I534" s="32" t="s">
        <v>2665</v>
      </c>
      <c r="J534" s="30" t="s">
        <v>1966</v>
      </c>
      <c r="K534" s="122"/>
    </row>
    <row r="535" spans="1:24" s="109" customFormat="1" ht="93" customHeight="1">
      <c r="A535" s="29">
        <f t="shared" si="8"/>
        <v>530</v>
      </c>
      <c r="B535" s="32" t="s">
        <v>6</v>
      </c>
      <c r="C535" s="31" t="s">
        <v>18</v>
      </c>
      <c r="D535" s="29">
        <v>3768</v>
      </c>
      <c r="E535" s="31" t="s">
        <v>527</v>
      </c>
      <c r="F535" s="29" t="s">
        <v>584</v>
      </c>
      <c r="G535" s="40">
        <v>1160280.24</v>
      </c>
      <c r="H535" s="35">
        <v>43745</v>
      </c>
      <c r="I535" s="28" t="s">
        <v>1979</v>
      </c>
      <c r="J535" s="28" t="s">
        <v>1966</v>
      </c>
      <c r="K535" s="28"/>
    </row>
    <row r="536" spans="1:24" s="109" customFormat="1" ht="93" customHeight="1">
      <c r="A536" s="29">
        <f t="shared" si="8"/>
        <v>531</v>
      </c>
      <c r="B536" s="32" t="s">
        <v>6</v>
      </c>
      <c r="C536" s="29" t="s">
        <v>338</v>
      </c>
      <c r="D536" s="29">
        <v>4250</v>
      </c>
      <c r="E536" s="29" t="s">
        <v>87</v>
      </c>
      <c r="F536" s="29" t="s">
        <v>373</v>
      </c>
      <c r="G536" s="40">
        <v>251557.5</v>
      </c>
      <c r="H536" s="35">
        <v>43745</v>
      </c>
      <c r="I536" s="28" t="s">
        <v>1979</v>
      </c>
      <c r="J536" s="28" t="s">
        <v>1966</v>
      </c>
      <c r="K536" s="28"/>
      <c r="L536" s="110"/>
      <c r="M536" s="110"/>
      <c r="N536" s="110"/>
      <c r="O536" s="110"/>
      <c r="P536" s="110"/>
      <c r="Q536" s="110"/>
      <c r="R536" s="110"/>
      <c r="S536" s="110"/>
      <c r="T536" s="110"/>
      <c r="U536" s="110"/>
      <c r="V536" s="110"/>
      <c r="W536" s="110"/>
      <c r="X536" s="110"/>
    </row>
    <row r="537" spans="1:24" s="109" customFormat="1" ht="64.5" customHeight="1">
      <c r="A537" s="29">
        <f t="shared" si="8"/>
        <v>532</v>
      </c>
      <c r="B537" s="32" t="s">
        <v>6</v>
      </c>
      <c r="C537" s="31" t="s">
        <v>18</v>
      </c>
      <c r="D537" s="31">
        <v>1941</v>
      </c>
      <c r="E537" s="31" t="s">
        <v>37</v>
      </c>
      <c r="F537" s="29" t="s">
        <v>91</v>
      </c>
      <c r="G537" s="40">
        <v>114887.79</v>
      </c>
      <c r="H537" s="35">
        <v>43745</v>
      </c>
      <c r="I537" s="28" t="s">
        <v>1979</v>
      </c>
      <c r="J537" s="28" t="s">
        <v>1966</v>
      </c>
      <c r="K537" s="28"/>
      <c r="L537" s="111"/>
      <c r="M537" s="112"/>
      <c r="N537" s="112"/>
      <c r="O537" s="112"/>
      <c r="P537" s="112"/>
      <c r="Q537" s="112"/>
      <c r="R537" s="112"/>
      <c r="S537" s="112"/>
      <c r="T537" s="112"/>
      <c r="U537" s="112"/>
      <c r="V537" s="112"/>
      <c r="W537" s="112"/>
      <c r="X537" s="112"/>
    </row>
    <row r="538" spans="1:24" s="109" customFormat="1" ht="90" customHeight="1">
      <c r="A538" s="29">
        <f t="shared" si="8"/>
        <v>533</v>
      </c>
      <c r="B538" s="32" t="s">
        <v>6</v>
      </c>
      <c r="C538" s="35" t="s">
        <v>18</v>
      </c>
      <c r="D538" s="81">
        <v>1440</v>
      </c>
      <c r="E538" s="35" t="s">
        <v>37</v>
      </c>
      <c r="F538" s="35" t="s">
        <v>131</v>
      </c>
      <c r="G538" s="40">
        <v>85233.600000000006</v>
      </c>
      <c r="H538" s="35">
        <v>43745</v>
      </c>
      <c r="I538" s="28" t="s">
        <v>1979</v>
      </c>
      <c r="J538" s="28" t="s">
        <v>1966</v>
      </c>
      <c r="K538" s="28"/>
      <c r="L538" s="111"/>
      <c r="M538" s="112"/>
      <c r="N538" s="112"/>
      <c r="O538" s="112"/>
      <c r="P538" s="112"/>
      <c r="Q538" s="112"/>
      <c r="R538" s="112"/>
      <c r="S538" s="112"/>
      <c r="T538" s="112"/>
      <c r="U538" s="112"/>
      <c r="V538" s="112"/>
      <c r="W538" s="112"/>
      <c r="X538" s="112"/>
    </row>
    <row r="539" spans="1:24" s="109" customFormat="1" ht="93" customHeight="1">
      <c r="A539" s="29">
        <f t="shared" si="8"/>
        <v>534</v>
      </c>
      <c r="B539" s="32" t="s">
        <v>6</v>
      </c>
      <c r="C539" s="35" t="s">
        <v>18</v>
      </c>
      <c r="D539" s="81">
        <v>4000</v>
      </c>
      <c r="E539" s="35" t="s">
        <v>37</v>
      </c>
      <c r="F539" s="35" t="s">
        <v>201</v>
      </c>
      <c r="G539" s="40">
        <v>236760</v>
      </c>
      <c r="H539" s="35">
        <v>43745</v>
      </c>
      <c r="I539" s="28" t="s">
        <v>1979</v>
      </c>
      <c r="J539" s="28" t="s">
        <v>1966</v>
      </c>
      <c r="K539" s="28"/>
      <c r="L539" s="111"/>
      <c r="M539" s="112"/>
      <c r="N539" s="112"/>
      <c r="O539" s="112"/>
      <c r="P539" s="112"/>
      <c r="Q539" s="112"/>
      <c r="R539" s="112"/>
      <c r="S539" s="112"/>
      <c r="T539" s="112"/>
      <c r="U539" s="112"/>
      <c r="V539" s="112"/>
      <c r="W539" s="112"/>
      <c r="X539" s="112"/>
    </row>
    <row r="540" spans="1:24" s="109" customFormat="1" ht="93" customHeight="1">
      <c r="A540" s="29">
        <f t="shared" si="8"/>
        <v>535</v>
      </c>
      <c r="B540" s="32" t="s">
        <v>6</v>
      </c>
      <c r="C540" s="29" t="s">
        <v>787</v>
      </c>
      <c r="D540" s="29">
        <v>2005</v>
      </c>
      <c r="E540" s="29" t="s">
        <v>37</v>
      </c>
      <c r="F540" s="29" t="s">
        <v>1931</v>
      </c>
      <c r="G540" s="40">
        <v>118675.95</v>
      </c>
      <c r="H540" s="35">
        <v>43475</v>
      </c>
      <c r="I540" s="32" t="s">
        <v>1967</v>
      </c>
      <c r="J540" s="28" t="s">
        <v>1966</v>
      </c>
      <c r="K540" s="28"/>
    </row>
    <row r="541" spans="1:24" s="109" customFormat="1" ht="93" customHeight="1">
      <c r="A541" s="29">
        <f t="shared" si="8"/>
        <v>536</v>
      </c>
      <c r="B541" s="32" t="s">
        <v>6</v>
      </c>
      <c r="C541" s="29" t="s">
        <v>338</v>
      </c>
      <c r="D541" s="29">
        <v>2314</v>
      </c>
      <c r="E541" s="29" t="s">
        <v>87</v>
      </c>
      <c r="F541" s="29" t="s">
        <v>600</v>
      </c>
      <c r="G541" s="40">
        <v>136965.66</v>
      </c>
      <c r="H541" s="35">
        <v>43745</v>
      </c>
      <c r="I541" s="28" t="s">
        <v>1979</v>
      </c>
      <c r="J541" s="28" t="s">
        <v>1966</v>
      </c>
      <c r="K541" s="28"/>
    </row>
    <row r="542" spans="1:24" s="109" customFormat="1" ht="93" customHeight="1">
      <c r="A542" s="29">
        <f t="shared" si="8"/>
        <v>537</v>
      </c>
      <c r="B542" s="32" t="s">
        <v>6</v>
      </c>
      <c r="C542" s="29" t="s">
        <v>338</v>
      </c>
      <c r="D542" s="31">
        <v>7300</v>
      </c>
      <c r="E542" s="29" t="s">
        <v>87</v>
      </c>
      <c r="F542" s="29" t="s">
        <v>339</v>
      </c>
      <c r="G542" s="40">
        <v>432087</v>
      </c>
      <c r="H542" s="35">
        <v>43745</v>
      </c>
      <c r="I542" s="28" t="s">
        <v>1979</v>
      </c>
      <c r="J542" s="28" t="s">
        <v>1966</v>
      </c>
      <c r="K542" s="28"/>
      <c r="L542" s="110"/>
      <c r="M542" s="110"/>
      <c r="N542" s="110"/>
      <c r="O542" s="110"/>
      <c r="P542" s="110"/>
      <c r="Q542" s="110"/>
      <c r="R542" s="110"/>
      <c r="S542" s="110"/>
      <c r="T542" s="110"/>
      <c r="U542" s="110"/>
      <c r="V542" s="110"/>
      <c r="W542" s="110"/>
      <c r="X542" s="110"/>
    </row>
    <row r="543" spans="1:24" s="109" customFormat="1" ht="93" customHeight="1">
      <c r="A543" s="29">
        <f t="shared" si="8"/>
        <v>538</v>
      </c>
      <c r="B543" s="32" t="s">
        <v>6</v>
      </c>
      <c r="C543" s="35" t="s">
        <v>18</v>
      </c>
      <c r="D543" s="81">
        <v>500</v>
      </c>
      <c r="E543" s="35" t="s">
        <v>37</v>
      </c>
      <c r="F543" s="35" t="s">
        <v>150</v>
      </c>
      <c r="G543" s="40">
        <v>29595</v>
      </c>
      <c r="H543" s="35">
        <v>43745</v>
      </c>
      <c r="I543" s="28" t="s">
        <v>1979</v>
      </c>
      <c r="J543" s="28" t="s">
        <v>1966</v>
      </c>
      <c r="K543" s="28"/>
      <c r="L543" s="111"/>
      <c r="M543" s="112"/>
      <c r="N543" s="112"/>
      <c r="O543" s="112"/>
      <c r="P543" s="112"/>
      <c r="Q543" s="112"/>
      <c r="R543" s="112"/>
      <c r="S543" s="112"/>
      <c r="T543" s="112"/>
      <c r="U543" s="112"/>
      <c r="V543" s="112"/>
      <c r="W543" s="112"/>
      <c r="X543" s="112"/>
    </row>
    <row r="544" spans="1:24" s="109" customFormat="1" ht="93" customHeight="1">
      <c r="A544" s="29">
        <f t="shared" si="8"/>
        <v>539</v>
      </c>
      <c r="B544" s="32" t="s">
        <v>6</v>
      </c>
      <c r="C544" s="29" t="s">
        <v>18</v>
      </c>
      <c r="D544" s="29">
        <v>6581</v>
      </c>
      <c r="E544" s="29" t="s">
        <v>37</v>
      </c>
      <c r="F544" s="29" t="s">
        <v>601</v>
      </c>
      <c r="G544" s="40">
        <v>59190</v>
      </c>
      <c r="H544" s="35">
        <v>43745</v>
      </c>
      <c r="I544" s="28" t="s">
        <v>1979</v>
      </c>
      <c r="J544" s="28" t="s">
        <v>1966</v>
      </c>
      <c r="K544" s="28"/>
      <c r="Q544" s="118"/>
    </row>
    <row r="545" spans="1:24" s="109" customFormat="1" ht="93" customHeight="1">
      <c r="A545" s="29">
        <f t="shared" si="8"/>
        <v>540</v>
      </c>
      <c r="B545" s="32" t="s">
        <v>6</v>
      </c>
      <c r="C545" s="31" t="s">
        <v>18</v>
      </c>
      <c r="D545" s="31">
        <v>3445</v>
      </c>
      <c r="E545" s="31" t="s">
        <v>37</v>
      </c>
      <c r="F545" s="29" t="s">
        <v>536</v>
      </c>
      <c r="G545" s="40">
        <v>203909.55</v>
      </c>
      <c r="H545" s="35">
        <v>43745</v>
      </c>
      <c r="I545" s="28" t="s">
        <v>1979</v>
      </c>
      <c r="J545" s="28" t="s">
        <v>1966</v>
      </c>
      <c r="K545" s="28"/>
    </row>
    <row r="546" spans="1:24" s="109" customFormat="1" ht="93" customHeight="1">
      <c r="A546" s="29">
        <f t="shared" si="8"/>
        <v>541</v>
      </c>
      <c r="B546" s="32" t="s">
        <v>6</v>
      </c>
      <c r="C546" s="29" t="s">
        <v>338</v>
      </c>
      <c r="D546" s="31">
        <v>6400</v>
      </c>
      <c r="E546" s="29" t="s">
        <v>87</v>
      </c>
      <c r="F546" s="29" t="s">
        <v>352</v>
      </c>
      <c r="G546" s="40">
        <v>378816</v>
      </c>
      <c r="H546" s="35">
        <v>43745</v>
      </c>
      <c r="I546" s="28" t="s">
        <v>1979</v>
      </c>
      <c r="J546" s="28" t="s">
        <v>1966</v>
      </c>
      <c r="K546" s="28"/>
      <c r="L546" s="110"/>
      <c r="M546" s="110"/>
      <c r="N546" s="110"/>
      <c r="O546" s="110"/>
      <c r="P546" s="110"/>
      <c r="Q546" s="110"/>
      <c r="R546" s="110"/>
      <c r="S546" s="110"/>
      <c r="T546" s="110"/>
      <c r="U546" s="110"/>
      <c r="V546" s="110"/>
      <c r="W546" s="110"/>
      <c r="X546" s="110"/>
    </row>
    <row r="547" spans="1:24" s="109" customFormat="1" ht="93" customHeight="1">
      <c r="A547" s="29">
        <f t="shared" si="8"/>
        <v>542</v>
      </c>
      <c r="B547" s="32" t="s">
        <v>6</v>
      </c>
      <c r="C547" s="29" t="s">
        <v>338</v>
      </c>
      <c r="D547" s="29">
        <v>5600</v>
      </c>
      <c r="E547" s="29" t="s">
        <v>87</v>
      </c>
      <c r="F547" s="29" t="s">
        <v>430</v>
      </c>
      <c r="G547" s="40">
        <v>331464</v>
      </c>
      <c r="H547" s="35">
        <v>43745</v>
      </c>
      <c r="I547" s="28" t="s">
        <v>1979</v>
      </c>
      <c r="J547" s="28" t="s">
        <v>1966</v>
      </c>
      <c r="K547" s="28"/>
      <c r="L547" s="110"/>
      <c r="M547" s="110"/>
      <c r="N547" s="110"/>
      <c r="O547" s="110"/>
      <c r="P547" s="110"/>
      <c r="Q547" s="110"/>
      <c r="R547" s="110"/>
      <c r="S547" s="110"/>
      <c r="T547" s="110"/>
      <c r="U547" s="110"/>
      <c r="V547" s="110"/>
      <c r="W547" s="110"/>
      <c r="X547" s="110"/>
    </row>
    <row r="548" spans="1:24" s="109" customFormat="1" ht="93" customHeight="1">
      <c r="A548" s="29">
        <f t="shared" si="8"/>
        <v>543</v>
      </c>
      <c r="B548" s="32" t="s">
        <v>6</v>
      </c>
      <c r="C548" s="29" t="s">
        <v>338</v>
      </c>
      <c r="D548" s="29">
        <v>6500</v>
      </c>
      <c r="E548" s="29" t="s">
        <v>87</v>
      </c>
      <c r="F548" s="29" t="s">
        <v>429</v>
      </c>
      <c r="G548" s="40">
        <v>384735</v>
      </c>
      <c r="H548" s="35">
        <v>43745</v>
      </c>
      <c r="I548" s="28" t="s">
        <v>1979</v>
      </c>
      <c r="J548" s="28" t="s">
        <v>1966</v>
      </c>
      <c r="K548" s="28"/>
      <c r="L548" s="110"/>
      <c r="M548" s="110"/>
      <c r="N548" s="110"/>
      <c r="O548" s="110"/>
      <c r="P548" s="110"/>
      <c r="Q548" s="110"/>
      <c r="R548" s="110"/>
      <c r="S548" s="110"/>
      <c r="T548" s="110"/>
      <c r="U548" s="110"/>
      <c r="V548" s="110"/>
      <c r="W548" s="110"/>
      <c r="X548" s="110"/>
    </row>
    <row r="549" spans="1:24" s="109" customFormat="1" ht="93" customHeight="1">
      <c r="A549" s="29">
        <f t="shared" si="8"/>
        <v>544</v>
      </c>
      <c r="B549" s="32" t="s">
        <v>6</v>
      </c>
      <c r="C549" s="29" t="s">
        <v>338</v>
      </c>
      <c r="D549" s="31">
        <v>7500</v>
      </c>
      <c r="E549" s="29" t="s">
        <v>87</v>
      </c>
      <c r="F549" s="29" t="s">
        <v>360</v>
      </c>
      <c r="G549" s="40">
        <v>443925</v>
      </c>
      <c r="H549" s="35">
        <v>43745</v>
      </c>
      <c r="I549" s="28" t="s">
        <v>1979</v>
      </c>
      <c r="J549" s="28" t="s">
        <v>1966</v>
      </c>
      <c r="K549" s="28"/>
      <c r="L549" s="110"/>
      <c r="M549" s="110"/>
      <c r="N549" s="110"/>
      <c r="O549" s="110"/>
      <c r="P549" s="110"/>
      <c r="Q549" s="110"/>
      <c r="R549" s="110"/>
      <c r="S549" s="110"/>
      <c r="T549" s="110"/>
      <c r="U549" s="110"/>
      <c r="V549" s="110"/>
      <c r="W549" s="110"/>
      <c r="X549" s="110"/>
    </row>
    <row r="550" spans="1:24" s="109" customFormat="1" ht="93" customHeight="1">
      <c r="A550" s="29">
        <f t="shared" si="8"/>
        <v>545</v>
      </c>
      <c r="B550" s="32" t="s">
        <v>6</v>
      </c>
      <c r="C550" s="29" t="s">
        <v>1292</v>
      </c>
      <c r="D550" s="29">
        <v>2639</v>
      </c>
      <c r="E550" s="29" t="s">
        <v>37</v>
      </c>
      <c r="F550" s="29" t="s">
        <v>1310</v>
      </c>
      <c r="G550" s="40">
        <v>156202.41</v>
      </c>
      <c r="H550" s="35">
        <v>43536</v>
      </c>
      <c r="I550" s="28" t="s">
        <v>1397</v>
      </c>
      <c r="J550" s="28" t="s">
        <v>1966</v>
      </c>
      <c r="K550" s="28"/>
    </row>
    <row r="551" spans="1:24" s="109" customFormat="1" ht="93" customHeight="1">
      <c r="A551" s="29">
        <f t="shared" si="8"/>
        <v>546</v>
      </c>
      <c r="B551" s="32" t="s">
        <v>6</v>
      </c>
      <c r="C551" s="29" t="s">
        <v>1292</v>
      </c>
      <c r="D551" s="29">
        <v>3670</v>
      </c>
      <c r="E551" s="31" t="s">
        <v>37</v>
      </c>
      <c r="F551" s="29" t="s">
        <v>2131</v>
      </c>
      <c r="G551" s="40">
        <v>217227.3</v>
      </c>
      <c r="H551" s="35">
        <v>43873</v>
      </c>
      <c r="I551" s="32" t="s">
        <v>2143</v>
      </c>
      <c r="J551" s="28" t="s">
        <v>1966</v>
      </c>
      <c r="K551" s="28"/>
    </row>
    <row r="552" spans="1:24" s="109" customFormat="1" ht="93" customHeight="1">
      <c r="A552" s="29">
        <f t="shared" si="8"/>
        <v>547</v>
      </c>
      <c r="B552" s="32" t="s">
        <v>6</v>
      </c>
      <c r="C552" s="29" t="s">
        <v>18</v>
      </c>
      <c r="D552" s="31">
        <v>6255</v>
      </c>
      <c r="E552" s="29" t="s">
        <v>87</v>
      </c>
      <c r="F552" s="29" t="s">
        <v>636</v>
      </c>
      <c r="G552" s="40">
        <v>370233.45</v>
      </c>
      <c r="H552" s="35">
        <v>43745</v>
      </c>
      <c r="I552" s="28" t="s">
        <v>1979</v>
      </c>
      <c r="J552" s="28" t="s">
        <v>1966</v>
      </c>
      <c r="K552" s="28"/>
    </row>
    <row r="553" spans="1:24" s="109" customFormat="1" ht="93" customHeight="1">
      <c r="A553" s="29">
        <f t="shared" si="8"/>
        <v>548</v>
      </c>
      <c r="B553" s="32" t="s">
        <v>6</v>
      </c>
      <c r="C553" s="31" t="s">
        <v>18</v>
      </c>
      <c r="D553" s="31">
        <v>6828</v>
      </c>
      <c r="E553" s="31" t="s">
        <v>37</v>
      </c>
      <c r="F553" s="29" t="s">
        <v>529</v>
      </c>
      <c r="G553" s="40">
        <v>404149.32</v>
      </c>
      <c r="H553" s="35">
        <v>43745</v>
      </c>
      <c r="I553" s="28" t="s">
        <v>1979</v>
      </c>
      <c r="J553" s="28" t="s">
        <v>1966</v>
      </c>
      <c r="K553" s="28"/>
    </row>
    <row r="554" spans="1:24" s="109" customFormat="1" ht="93" customHeight="1">
      <c r="A554" s="29">
        <f t="shared" si="8"/>
        <v>549</v>
      </c>
      <c r="B554" s="32" t="s">
        <v>6</v>
      </c>
      <c r="C554" s="35" t="s">
        <v>18</v>
      </c>
      <c r="D554" s="81">
        <v>6310</v>
      </c>
      <c r="E554" s="35" t="s">
        <v>37</v>
      </c>
      <c r="F554" s="35" t="s">
        <v>193</v>
      </c>
      <c r="G554" s="40">
        <v>373488.9</v>
      </c>
      <c r="H554" s="35">
        <v>43745</v>
      </c>
      <c r="I554" s="28" t="s">
        <v>1979</v>
      </c>
      <c r="J554" s="28" t="s">
        <v>1966</v>
      </c>
      <c r="K554" s="28"/>
      <c r="L554" s="111"/>
      <c r="M554" s="112"/>
      <c r="N554" s="112"/>
      <c r="O554" s="112"/>
      <c r="P554" s="112"/>
      <c r="Q554" s="112"/>
      <c r="R554" s="112"/>
      <c r="S554" s="112"/>
      <c r="T554" s="112"/>
      <c r="U554" s="112"/>
      <c r="V554" s="112"/>
      <c r="W554" s="112"/>
      <c r="X554" s="112"/>
    </row>
    <row r="555" spans="1:24" s="109" customFormat="1" ht="93" customHeight="1">
      <c r="A555" s="29">
        <f t="shared" si="8"/>
        <v>550</v>
      </c>
      <c r="B555" s="32" t="s">
        <v>6</v>
      </c>
      <c r="C555" s="29" t="s">
        <v>18</v>
      </c>
      <c r="D555" s="31">
        <v>4612</v>
      </c>
      <c r="E555" s="31" t="s">
        <v>87</v>
      </c>
      <c r="F555" s="29" t="s">
        <v>491</v>
      </c>
      <c r="G555" s="40">
        <v>272984.28000000003</v>
      </c>
      <c r="H555" s="35">
        <v>43745</v>
      </c>
      <c r="I555" s="28" t="s">
        <v>1979</v>
      </c>
      <c r="J555" s="28" t="s">
        <v>1966</v>
      </c>
      <c r="K555" s="28"/>
    </row>
    <row r="556" spans="1:24" s="109" customFormat="1" ht="93" customHeight="1">
      <c r="A556" s="29">
        <f t="shared" si="8"/>
        <v>551</v>
      </c>
      <c r="B556" s="32" t="s">
        <v>6</v>
      </c>
      <c r="C556" s="31" t="s">
        <v>18</v>
      </c>
      <c r="D556" s="31">
        <v>7206</v>
      </c>
      <c r="E556" s="31" t="s">
        <v>37</v>
      </c>
      <c r="F556" s="31" t="s">
        <v>477</v>
      </c>
      <c r="G556" s="40">
        <v>426523.14</v>
      </c>
      <c r="H556" s="35">
        <v>43745</v>
      </c>
      <c r="I556" s="28" t="s">
        <v>1979</v>
      </c>
      <c r="J556" s="28" t="s">
        <v>1966</v>
      </c>
      <c r="K556" s="28"/>
    </row>
    <row r="557" spans="1:24" s="109" customFormat="1" ht="93" customHeight="1">
      <c r="A557" s="29">
        <f t="shared" si="8"/>
        <v>552</v>
      </c>
      <c r="B557" s="32" t="s">
        <v>6</v>
      </c>
      <c r="C557" s="29" t="s">
        <v>1306</v>
      </c>
      <c r="D557" s="29">
        <v>1000</v>
      </c>
      <c r="E557" s="29" t="s">
        <v>1308</v>
      </c>
      <c r="F557" s="29" t="s">
        <v>1500</v>
      </c>
      <c r="G557" s="40">
        <v>23810</v>
      </c>
      <c r="H557" s="35">
        <v>43661</v>
      </c>
      <c r="I557" s="28" t="s">
        <v>1542</v>
      </c>
      <c r="J557" s="28" t="s">
        <v>1966</v>
      </c>
      <c r="K557" s="28"/>
    </row>
    <row r="558" spans="1:24" s="109" customFormat="1" ht="93" customHeight="1">
      <c r="A558" s="29">
        <f t="shared" si="8"/>
        <v>553</v>
      </c>
      <c r="B558" s="32" t="s">
        <v>6</v>
      </c>
      <c r="C558" s="29" t="s">
        <v>1470</v>
      </c>
      <c r="D558" s="29">
        <v>1000</v>
      </c>
      <c r="E558" s="29" t="s">
        <v>1308</v>
      </c>
      <c r="F558" s="29" t="s">
        <v>1576</v>
      </c>
      <c r="G558" s="40">
        <v>23810</v>
      </c>
      <c r="H558" s="35">
        <v>43627</v>
      </c>
      <c r="I558" s="28" t="s">
        <v>1608</v>
      </c>
      <c r="J558" s="28" t="s">
        <v>1966</v>
      </c>
      <c r="K558" s="28"/>
    </row>
    <row r="559" spans="1:24" s="109" customFormat="1" ht="93" customHeight="1">
      <c r="A559" s="29">
        <f t="shared" si="8"/>
        <v>554</v>
      </c>
      <c r="B559" s="32" t="s">
        <v>6</v>
      </c>
      <c r="C559" s="29" t="s">
        <v>1306</v>
      </c>
      <c r="D559" s="29">
        <v>1000</v>
      </c>
      <c r="E559" s="29" t="s">
        <v>1308</v>
      </c>
      <c r="F559" s="29" t="s">
        <v>1502</v>
      </c>
      <c r="G559" s="40">
        <v>23810</v>
      </c>
      <c r="H559" s="35">
        <v>43661</v>
      </c>
      <c r="I559" s="28" t="s">
        <v>1542</v>
      </c>
      <c r="J559" s="28" t="s">
        <v>1966</v>
      </c>
      <c r="K559" s="28"/>
    </row>
    <row r="560" spans="1:24" s="109" customFormat="1" ht="93" customHeight="1">
      <c r="A560" s="29">
        <f t="shared" si="8"/>
        <v>555</v>
      </c>
      <c r="B560" s="32" t="s">
        <v>6</v>
      </c>
      <c r="C560" s="29" t="s">
        <v>765</v>
      </c>
      <c r="D560" s="29">
        <v>1000</v>
      </c>
      <c r="E560" s="29" t="s">
        <v>160</v>
      </c>
      <c r="F560" s="29" t="s">
        <v>937</v>
      </c>
      <c r="G560" s="40">
        <v>23810</v>
      </c>
      <c r="H560" s="35">
        <v>43452</v>
      </c>
      <c r="I560" s="32" t="s">
        <v>2063</v>
      </c>
      <c r="J560" s="28" t="s">
        <v>1966</v>
      </c>
      <c r="K560" s="28"/>
    </row>
    <row r="561" spans="1:24" s="109" customFormat="1" ht="93" customHeight="1">
      <c r="A561" s="29">
        <f t="shared" si="8"/>
        <v>556</v>
      </c>
      <c r="B561" s="32" t="s">
        <v>6</v>
      </c>
      <c r="C561" s="29" t="s">
        <v>1470</v>
      </c>
      <c r="D561" s="29">
        <v>1000</v>
      </c>
      <c r="E561" s="29" t="s">
        <v>1308</v>
      </c>
      <c r="F561" s="29" t="s">
        <v>2334</v>
      </c>
      <c r="G561" s="40">
        <v>23810</v>
      </c>
      <c r="H561" s="35">
        <v>43486</v>
      </c>
      <c r="I561" s="28" t="s">
        <v>2335</v>
      </c>
      <c r="J561" s="28" t="s">
        <v>1966</v>
      </c>
      <c r="K561" s="28" t="s">
        <v>2316</v>
      </c>
    </row>
    <row r="562" spans="1:24" s="109" customFormat="1" ht="93" customHeight="1">
      <c r="A562" s="29">
        <f t="shared" si="8"/>
        <v>557</v>
      </c>
      <c r="B562" s="32" t="s">
        <v>6</v>
      </c>
      <c r="C562" s="29" t="s">
        <v>1470</v>
      </c>
      <c r="D562" s="29">
        <v>1000</v>
      </c>
      <c r="E562" s="29" t="s">
        <v>1308</v>
      </c>
      <c r="F562" s="29" t="s">
        <v>1580</v>
      </c>
      <c r="G562" s="40">
        <v>23810</v>
      </c>
      <c r="H562" s="35">
        <v>43623</v>
      </c>
      <c r="I562" s="28" t="s">
        <v>1600</v>
      </c>
      <c r="J562" s="28" t="s">
        <v>1966</v>
      </c>
      <c r="K562" s="28"/>
    </row>
    <row r="563" spans="1:24" s="109" customFormat="1" ht="93" customHeight="1">
      <c r="A563" s="29">
        <f t="shared" si="8"/>
        <v>558</v>
      </c>
      <c r="B563" s="32" t="s">
        <v>6</v>
      </c>
      <c r="C563" s="29" t="s">
        <v>1306</v>
      </c>
      <c r="D563" s="29">
        <v>1000</v>
      </c>
      <c r="E563" s="29" t="s">
        <v>1308</v>
      </c>
      <c r="F563" s="29" t="s">
        <v>1503</v>
      </c>
      <c r="G563" s="40">
        <v>23810</v>
      </c>
      <c r="H563" s="35">
        <v>43648</v>
      </c>
      <c r="I563" s="28" t="s">
        <v>1549</v>
      </c>
      <c r="J563" s="32" t="s">
        <v>1966</v>
      </c>
      <c r="K563" s="28"/>
    </row>
    <row r="564" spans="1:24" s="109" customFormat="1" ht="93" customHeight="1">
      <c r="A564" s="29">
        <f t="shared" si="8"/>
        <v>559</v>
      </c>
      <c r="B564" s="32" t="s">
        <v>6</v>
      </c>
      <c r="C564" s="29" t="s">
        <v>1306</v>
      </c>
      <c r="D564" s="29">
        <v>1000</v>
      </c>
      <c r="E564" s="29" t="s">
        <v>1308</v>
      </c>
      <c r="F564" s="29" t="s">
        <v>1645</v>
      </c>
      <c r="G564" s="40">
        <v>23810</v>
      </c>
      <c r="H564" s="35">
        <v>43691</v>
      </c>
      <c r="I564" s="28" t="s">
        <v>1682</v>
      </c>
      <c r="J564" s="28" t="s">
        <v>1966</v>
      </c>
      <c r="K564" s="28"/>
    </row>
    <row r="565" spans="1:24" s="109" customFormat="1" ht="93" customHeight="1">
      <c r="A565" s="29">
        <f t="shared" si="8"/>
        <v>560</v>
      </c>
      <c r="B565" s="32" t="s">
        <v>6</v>
      </c>
      <c r="C565" s="29" t="s">
        <v>1470</v>
      </c>
      <c r="D565" s="29">
        <v>1000</v>
      </c>
      <c r="E565" s="29" t="s">
        <v>1308</v>
      </c>
      <c r="F565" s="29" t="s">
        <v>2553</v>
      </c>
      <c r="G565" s="40">
        <v>23810</v>
      </c>
      <c r="H565" s="35">
        <v>44187</v>
      </c>
      <c r="I565" s="32" t="s">
        <v>2554</v>
      </c>
      <c r="J565" s="61" t="s">
        <v>1966</v>
      </c>
      <c r="K565" s="122"/>
    </row>
    <row r="566" spans="1:24" s="109" customFormat="1" ht="93" customHeight="1">
      <c r="A566" s="29">
        <f t="shared" si="8"/>
        <v>561</v>
      </c>
      <c r="B566" s="32" t="s">
        <v>6</v>
      </c>
      <c r="C566" s="29" t="s">
        <v>1470</v>
      </c>
      <c r="D566" s="29">
        <v>1000</v>
      </c>
      <c r="E566" s="31" t="s">
        <v>160</v>
      </c>
      <c r="F566" s="29" t="s">
        <v>2167</v>
      </c>
      <c r="G566" s="40">
        <v>23810</v>
      </c>
      <c r="H566" s="35">
        <v>43908</v>
      </c>
      <c r="I566" s="32" t="s">
        <v>2188</v>
      </c>
      <c r="J566" s="28" t="s">
        <v>1966</v>
      </c>
      <c r="K566" s="28"/>
    </row>
    <row r="567" spans="1:24" s="109" customFormat="1" ht="93" customHeight="1">
      <c r="A567" s="29">
        <f t="shared" si="8"/>
        <v>562</v>
      </c>
      <c r="B567" s="32" t="s">
        <v>6</v>
      </c>
      <c r="C567" s="29" t="s">
        <v>1306</v>
      </c>
      <c r="D567" s="29">
        <v>1000</v>
      </c>
      <c r="E567" s="29" t="s">
        <v>1308</v>
      </c>
      <c r="F567" s="29" t="s">
        <v>1504</v>
      </c>
      <c r="G567" s="40">
        <v>23810</v>
      </c>
      <c r="H567" s="35">
        <v>43670</v>
      </c>
      <c r="I567" s="28" t="s">
        <v>1550</v>
      </c>
      <c r="J567" s="28" t="s">
        <v>1966</v>
      </c>
      <c r="K567" s="28"/>
    </row>
    <row r="568" spans="1:24" s="109" customFormat="1" ht="93" customHeight="1">
      <c r="A568" s="29">
        <f t="shared" si="8"/>
        <v>563</v>
      </c>
      <c r="B568" s="32" t="s">
        <v>6</v>
      </c>
      <c r="C568" s="29" t="s">
        <v>1306</v>
      </c>
      <c r="D568" s="29">
        <v>1000</v>
      </c>
      <c r="E568" s="29" t="s">
        <v>1308</v>
      </c>
      <c r="F568" s="29" t="s">
        <v>1706</v>
      </c>
      <c r="G568" s="40">
        <v>23810</v>
      </c>
      <c r="H568" s="35">
        <v>43720</v>
      </c>
      <c r="I568" s="28" t="s">
        <v>1794</v>
      </c>
      <c r="J568" s="28" t="s">
        <v>1966</v>
      </c>
      <c r="K568" s="28"/>
    </row>
    <row r="569" spans="1:24" s="109" customFormat="1" ht="93" customHeight="1">
      <c r="A569" s="29">
        <f t="shared" si="8"/>
        <v>564</v>
      </c>
      <c r="B569" s="32" t="s">
        <v>6</v>
      </c>
      <c r="C569" s="29" t="s">
        <v>1470</v>
      </c>
      <c r="D569" s="29">
        <v>1000</v>
      </c>
      <c r="E569" s="31" t="s">
        <v>160</v>
      </c>
      <c r="F569" s="29" t="s">
        <v>2168</v>
      </c>
      <c r="G569" s="40">
        <v>23810</v>
      </c>
      <c r="H569" s="35">
        <v>43892</v>
      </c>
      <c r="I569" s="32" t="s">
        <v>2193</v>
      </c>
      <c r="J569" s="28" t="s">
        <v>1966</v>
      </c>
      <c r="K569" s="28"/>
    </row>
    <row r="570" spans="1:24" s="109" customFormat="1" ht="93" customHeight="1">
      <c r="A570" s="29">
        <f t="shared" si="8"/>
        <v>565</v>
      </c>
      <c r="B570" s="32" t="s">
        <v>6</v>
      </c>
      <c r="C570" s="29" t="s">
        <v>765</v>
      </c>
      <c r="D570" s="29">
        <v>1000</v>
      </c>
      <c r="E570" s="29" t="s">
        <v>160</v>
      </c>
      <c r="F570" s="29" t="s">
        <v>1064</v>
      </c>
      <c r="G570" s="40">
        <v>23810</v>
      </c>
      <c r="H570" s="35">
        <v>43452</v>
      </c>
      <c r="I570" s="32" t="s">
        <v>2063</v>
      </c>
      <c r="J570" s="28" t="s">
        <v>1966</v>
      </c>
      <c r="K570" s="28"/>
    </row>
    <row r="571" spans="1:24" s="109" customFormat="1" ht="93" customHeight="1">
      <c r="A571" s="29">
        <f t="shared" si="8"/>
        <v>566</v>
      </c>
      <c r="B571" s="32" t="s">
        <v>6</v>
      </c>
      <c r="C571" s="29" t="s">
        <v>1470</v>
      </c>
      <c r="D571" s="29">
        <v>1000</v>
      </c>
      <c r="E571" s="31" t="s">
        <v>160</v>
      </c>
      <c r="F571" s="29" t="s">
        <v>2137</v>
      </c>
      <c r="G571" s="40">
        <v>23810</v>
      </c>
      <c r="H571" s="35">
        <v>43881</v>
      </c>
      <c r="I571" s="32" t="s">
        <v>2147</v>
      </c>
      <c r="J571" s="28" t="s">
        <v>1966</v>
      </c>
      <c r="K571" s="28"/>
    </row>
    <row r="572" spans="1:24" s="109" customFormat="1" ht="93" customHeight="1">
      <c r="A572" s="29">
        <f t="shared" si="8"/>
        <v>567</v>
      </c>
      <c r="B572" s="32" t="s">
        <v>6</v>
      </c>
      <c r="C572" s="29" t="s">
        <v>1470</v>
      </c>
      <c r="D572" s="29">
        <v>1000</v>
      </c>
      <c r="E572" s="31" t="s">
        <v>160</v>
      </c>
      <c r="F572" s="29" t="s">
        <v>2164</v>
      </c>
      <c r="G572" s="40">
        <v>23810</v>
      </c>
      <c r="H572" s="35">
        <v>43901</v>
      </c>
      <c r="I572" s="32" t="s">
        <v>2195</v>
      </c>
      <c r="J572" s="28" t="s">
        <v>1966</v>
      </c>
      <c r="K572" s="28"/>
    </row>
    <row r="573" spans="1:24" s="109" customFormat="1" ht="93" customHeight="1">
      <c r="A573" s="29">
        <f t="shared" si="8"/>
        <v>568</v>
      </c>
      <c r="B573" s="32" t="s">
        <v>6</v>
      </c>
      <c r="C573" s="29" t="s">
        <v>1470</v>
      </c>
      <c r="D573" s="29">
        <v>1000</v>
      </c>
      <c r="E573" s="31" t="s">
        <v>160</v>
      </c>
      <c r="F573" s="29" t="s">
        <v>2136</v>
      </c>
      <c r="G573" s="40">
        <v>23810</v>
      </c>
      <c r="H573" s="35">
        <v>43881</v>
      </c>
      <c r="I573" s="32" t="s">
        <v>2147</v>
      </c>
      <c r="J573" s="28" t="s">
        <v>1966</v>
      </c>
      <c r="K573" s="28"/>
    </row>
    <row r="574" spans="1:24" s="109" customFormat="1" ht="93" customHeight="1">
      <c r="A574" s="29">
        <f t="shared" si="8"/>
        <v>569</v>
      </c>
      <c r="B574" s="32" t="s">
        <v>6</v>
      </c>
      <c r="C574" s="29" t="s">
        <v>1306</v>
      </c>
      <c r="D574" s="29">
        <v>1000</v>
      </c>
      <c r="E574" s="29" t="s">
        <v>1308</v>
      </c>
      <c r="F574" s="29" t="s">
        <v>1505</v>
      </c>
      <c r="G574" s="40">
        <v>23810</v>
      </c>
      <c r="H574" s="35">
        <v>43669</v>
      </c>
      <c r="I574" s="28" t="s">
        <v>1543</v>
      </c>
      <c r="J574" s="28" t="s">
        <v>1966</v>
      </c>
      <c r="K574" s="28"/>
    </row>
    <row r="575" spans="1:24" s="109" customFormat="1" ht="93" customHeight="1">
      <c r="A575" s="29">
        <f t="shared" si="8"/>
        <v>570</v>
      </c>
      <c r="B575" s="32" t="s">
        <v>6</v>
      </c>
      <c r="C575" s="29" t="s">
        <v>260</v>
      </c>
      <c r="D575" s="29">
        <v>1000</v>
      </c>
      <c r="E575" s="29" t="s">
        <v>261</v>
      </c>
      <c r="F575" s="29" t="s">
        <v>262</v>
      </c>
      <c r="G575" s="40">
        <v>23810</v>
      </c>
      <c r="H575" s="35">
        <v>43745</v>
      </c>
      <c r="I575" s="28" t="s">
        <v>1979</v>
      </c>
      <c r="J575" s="28" t="s">
        <v>1966</v>
      </c>
      <c r="K575" s="28"/>
      <c r="L575" s="112"/>
      <c r="M575" s="112"/>
      <c r="N575" s="112"/>
      <c r="O575" s="112"/>
      <c r="P575" s="112"/>
      <c r="Q575" s="112"/>
      <c r="R575" s="112"/>
      <c r="S575" s="112"/>
      <c r="T575" s="112"/>
      <c r="U575" s="112"/>
      <c r="V575" s="112"/>
      <c r="W575" s="112"/>
      <c r="X575" s="112"/>
    </row>
    <row r="576" spans="1:24" s="109" customFormat="1" ht="93" customHeight="1">
      <c r="A576" s="29">
        <f t="shared" si="8"/>
        <v>571</v>
      </c>
      <c r="B576" s="32" t="s">
        <v>6</v>
      </c>
      <c r="C576" s="31" t="s">
        <v>1959</v>
      </c>
      <c r="D576" s="29">
        <v>1000</v>
      </c>
      <c r="E576" s="29" t="s">
        <v>1308</v>
      </c>
      <c r="F576" s="29" t="s">
        <v>1949</v>
      </c>
      <c r="G576" s="40">
        <v>23810</v>
      </c>
      <c r="H576" s="35">
        <v>43796</v>
      </c>
      <c r="I576" s="32" t="s">
        <v>1977</v>
      </c>
      <c r="J576" s="28" t="s">
        <v>1966</v>
      </c>
      <c r="K576" s="28"/>
    </row>
    <row r="577" spans="1:24" s="109" customFormat="1" ht="93" customHeight="1">
      <c r="A577" s="29">
        <f t="shared" si="8"/>
        <v>572</v>
      </c>
      <c r="B577" s="32" t="s">
        <v>6</v>
      </c>
      <c r="C577" s="29" t="s">
        <v>765</v>
      </c>
      <c r="D577" s="29">
        <v>1000</v>
      </c>
      <c r="E577" s="29" t="s">
        <v>160</v>
      </c>
      <c r="F577" s="29" t="s">
        <v>1058</v>
      </c>
      <c r="G577" s="40">
        <v>23810</v>
      </c>
      <c r="H577" s="35">
        <v>43452</v>
      </c>
      <c r="I577" s="32" t="s">
        <v>2063</v>
      </c>
      <c r="J577" s="28" t="s">
        <v>1966</v>
      </c>
      <c r="K577" s="28"/>
    </row>
    <row r="578" spans="1:24" s="109" customFormat="1" ht="93" customHeight="1">
      <c r="A578" s="29">
        <f t="shared" si="8"/>
        <v>573</v>
      </c>
      <c r="B578" s="32" t="s">
        <v>6</v>
      </c>
      <c r="C578" s="29" t="s">
        <v>1470</v>
      </c>
      <c r="D578" s="29">
        <v>1000</v>
      </c>
      <c r="E578" s="31" t="s">
        <v>160</v>
      </c>
      <c r="F578" s="29" t="s">
        <v>2206</v>
      </c>
      <c r="G578" s="40">
        <v>23810</v>
      </c>
      <c r="H578" s="35">
        <v>43917</v>
      </c>
      <c r="I578" s="32" t="s">
        <v>2199</v>
      </c>
      <c r="J578" s="28" t="s">
        <v>1966</v>
      </c>
      <c r="K578" s="28"/>
    </row>
    <row r="579" spans="1:24" s="109" customFormat="1" ht="93" customHeight="1">
      <c r="A579" s="29">
        <f t="shared" si="8"/>
        <v>574</v>
      </c>
      <c r="B579" s="32" t="s">
        <v>6</v>
      </c>
      <c r="C579" s="29" t="s">
        <v>1306</v>
      </c>
      <c r="D579" s="29">
        <v>1000</v>
      </c>
      <c r="E579" s="29" t="s">
        <v>1308</v>
      </c>
      <c r="F579" s="29" t="s">
        <v>1506</v>
      </c>
      <c r="G579" s="40">
        <v>23810</v>
      </c>
      <c r="H579" s="35">
        <v>43676</v>
      </c>
      <c r="I579" s="28" t="s">
        <v>1551</v>
      </c>
      <c r="J579" s="28" t="s">
        <v>1966</v>
      </c>
      <c r="K579" s="28"/>
    </row>
    <row r="580" spans="1:24" s="109" customFormat="1" ht="93" customHeight="1">
      <c r="A580" s="29">
        <f t="shared" si="8"/>
        <v>575</v>
      </c>
      <c r="B580" s="32" t="s">
        <v>6</v>
      </c>
      <c r="C580" s="29" t="s">
        <v>1301</v>
      </c>
      <c r="D580" s="29">
        <v>1000</v>
      </c>
      <c r="E580" s="29" t="s">
        <v>1308</v>
      </c>
      <c r="F580" s="29" t="s">
        <v>1446</v>
      </c>
      <c r="G580" s="40">
        <v>23810</v>
      </c>
      <c r="H580" s="35">
        <v>43560</v>
      </c>
      <c r="I580" s="28" t="s">
        <v>1472</v>
      </c>
      <c r="J580" s="28" t="s">
        <v>1966</v>
      </c>
      <c r="K580" s="28"/>
    </row>
    <row r="581" spans="1:24" s="109" customFormat="1" ht="93" customHeight="1">
      <c r="A581" s="29">
        <f t="shared" si="8"/>
        <v>576</v>
      </c>
      <c r="B581" s="32" t="s">
        <v>6</v>
      </c>
      <c r="C581" s="29" t="s">
        <v>1470</v>
      </c>
      <c r="D581" s="29">
        <v>1000</v>
      </c>
      <c r="E581" s="29" t="s">
        <v>1308</v>
      </c>
      <c r="F581" s="29" t="s">
        <v>1445</v>
      </c>
      <c r="G581" s="40">
        <v>23810</v>
      </c>
      <c r="H581" s="35">
        <v>43560</v>
      </c>
      <c r="I581" s="28" t="s">
        <v>1472</v>
      </c>
      <c r="J581" s="28" t="s">
        <v>1966</v>
      </c>
      <c r="K581" s="28"/>
    </row>
    <row r="582" spans="1:24" s="109" customFormat="1" ht="93" customHeight="1">
      <c r="A582" s="29">
        <f t="shared" ref="A582:A645" si="9">1+A581</f>
        <v>577</v>
      </c>
      <c r="B582" s="32" t="s">
        <v>6</v>
      </c>
      <c r="C582" s="29" t="s">
        <v>1306</v>
      </c>
      <c r="D582" s="29">
        <v>1000</v>
      </c>
      <c r="E582" s="29" t="s">
        <v>1308</v>
      </c>
      <c r="F582" s="29" t="s">
        <v>1501</v>
      </c>
      <c r="G582" s="40">
        <v>23810</v>
      </c>
      <c r="H582" s="35">
        <v>43662</v>
      </c>
      <c r="I582" s="28" t="s">
        <v>1546</v>
      </c>
      <c r="J582" s="28" t="s">
        <v>1966</v>
      </c>
      <c r="K582" s="28"/>
    </row>
    <row r="583" spans="1:24" s="109" customFormat="1" ht="93" customHeight="1">
      <c r="A583" s="29">
        <f t="shared" si="9"/>
        <v>578</v>
      </c>
      <c r="B583" s="32" t="s">
        <v>6</v>
      </c>
      <c r="C583" s="29" t="s">
        <v>765</v>
      </c>
      <c r="D583" s="29">
        <v>1000</v>
      </c>
      <c r="E583" s="29" t="s">
        <v>160</v>
      </c>
      <c r="F583" s="29" t="s">
        <v>1057</v>
      </c>
      <c r="G583" s="40">
        <v>23810</v>
      </c>
      <c r="H583" s="35">
        <v>43452</v>
      </c>
      <c r="I583" s="32" t="s">
        <v>2063</v>
      </c>
      <c r="J583" s="28" t="s">
        <v>1966</v>
      </c>
      <c r="K583" s="28"/>
    </row>
    <row r="584" spans="1:24" s="109" customFormat="1" ht="93" customHeight="1">
      <c r="A584" s="29">
        <f t="shared" si="9"/>
        <v>579</v>
      </c>
      <c r="B584" s="32" t="s">
        <v>6</v>
      </c>
      <c r="C584" s="31" t="s">
        <v>2069</v>
      </c>
      <c r="D584" s="31">
        <v>1000</v>
      </c>
      <c r="E584" s="29" t="s">
        <v>160</v>
      </c>
      <c r="F584" s="29" t="s">
        <v>107</v>
      </c>
      <c r="G584" s="40">
        <v>23810</v>
      </c>
      <c r="H584" s="35">
        <v>43745</v>
      </c>
      <c r="I584" s="28" t="s">
        <v>1979</v>
      </c>
      <c r="J584" s="28" t="s">
        <v>1966</v>
      </c>
      <c r="K584" s="28"/>
      <c r="L584" s="111"/>
      <c r="M584" s="112"/>
      <c r="N584" s="112"/>
      <c r="O584" s="112"/>
      <c r="P584" s="112"/>
      <c r="Q584" s="112"/>
      <c r="R584" s="112"/>
      <c r="S584" s="112"/>
      <c r="T584" s="112"/>
      <c r="U584" s="112"/>
      <c r="V584" s="112"/>
      <c r="W584" s="112"/>
      <c r="X584" s="112"/>
    </row>
    <row r="585" spans="1:24" s="109" customFormat="1" ht="93" customHeight="1">
      <c r="A585" s="29">
        <f t="shared" si="9"/>
        <v>580</v>
      </c>
      <c r="B585" s="32" t="s">
        <v>6</v>
      </c>
      <c r="C585" s="29" t="s">
        <v>260</v>
      </c>
      <c r="D585" s="29">
        <v>1000</v>
      </c>
      <c r="E585" s="29" t="s">
        <v>261</v>
      </c>
      <c r="F585" s="29" t="s">
        <v>409</v>
      </c>
      <c r="G585" s="40">
        <v>23810</v>
      </c>
      <c r="H585" s="35">
        <v>43745</v>
      </c>
      <c r="I585" s="28" t="s">
        <v>1979</v>
      </c>
      <c r="J585" s="28" t="s">
        <v>1966</v>
      </c>
      <c r="K585" s="28"/>
      <c r="L585" s="110"/>
      <c r="M585" s="110"/>
      <c r="N585" s="110"/>
      <c r="O585" s="110"/>
      <c r="P585" s="110"/>
      <c r="Q585" s="110"/>
      <c r="R585" s="110"/>
      <c r="S585" s="110"/>
      <c r="T585" s="110"/>
      <c r="U585" s="110"/>
      <c r="V585" s="110"/>
      <c r="W585" s="110"/>
      <c r="X585" s="110"/>
    </row>
    <row r="586" spans="1:24" s="109" customFormat="1" ht="93" customHeight="1">
      <c r="A586" s="29">
        <f t="shared" si="9"/>
        <v>581</v>
      </c>
      <c r="B586" s="32" t="s">
        <v>6</v>
      </c>
      <c r="C586" s="29" t="s">
        <v>1306</v>
      </c>
      <c r="D586" s="29">
        <v>1000</v>
      </c>
      <c r="E586" s="29" t="s">
        <v>1308</v>
      </c>
      <c r="F586" s="29" t="s">
        <v>1642</v>
      </c>
      <c r="G586" s="40">
        <v>23810</v>
      </c>
      <c r="H586" s="35">
        <v>43679</v>
      </c>
      <c r="I586" s="28" t="s">
        <v>1685</v>
      </c>
      <c r="J586" s="28" t="s">
        <v>1966</v>
      </c>
      <c r="K586" s="28"/>
    </row>
    <row r="587" spans="1:24" s="109" customFormat="1" ht="93" customHeight="1">
      <c r="A587" s="29">
        <f t="shared" si="9"/>
        <v>582</v>
      </c>
      <c r="B587" s="32" t="s">
        <v>6</v>
      </c>
      <c r="C587" s="29" t="s">
        <v>765</v>
      </c>
      <c r="D587" s="29">
        <v>1000</v>
      </c>
      <c r="E587" s="29" t="s">
        <v>160</v>
      </c>
      <c r="F587" s="29" t="s">
        <v>1059</v>
      </c>
      <c r="G587" s="40">
        <v>23810</v>
      </c>
      <c r="H587" s="35">
        <v>43452</v>
      </c>
      <c r="I587" s="32" t="s">
        <v>2063</v>
      </c>
      <c r="J587" s="28" t="s">
        <v>1966</v>
      </c>
      <c r="K587" s="28"/>
    </row>
    <row r="588" spans="1:24" s="109" customFormat="1" ht="93" customHeight="1">
      <c r="A588" s="29">
        <f t="shared" si="9"/>
        <v>583</v>
      </c>
      <c r="B588" s="32" t="s">
        <v>6</v>
      </c>
      <c r="C588" s="29" t="s">
        <v>1470</v>
      </c>
      <c r="D588" s="29">
        <v>1000</v>
      </c>
      <c r="E588" s="31" t="s">
        <v>160</v>
      </c>
      <c r="F588" s="29" t="s">
        <v>2124</v>
      </c>
      <c r="G588" s="40">
        <v>23810</v>
      </c>
      <c r="H588" s="35">
        <v>43873</v>
      </c>
      <c r="I588" s="32" t="s">
        <v>2143</v>
      </c>
      <c r="J588" s="28" t="s">
        <v>1966</v>
      </c>
      <c r="K588" s="28"/>
    </row>
    <row r="589" spans="1:24" s="109" customFormat="1" ht="93" customHeight="1">
      <c r="A589" s="29">
        <f t="shared" si="9"/>
        <v>584</v>
      </c>
      <c r="B589" s="32" t="s">
        <v>6</v>
      </c>
      <c r="C589" s="29" t="s">
        <v>1306</v>
      </c>
      <c r="D589" s="29">
        <v>1000</v>
      </c>
      <c r="E589" s="29" t="s">
        <v>1308</v>
      </c>
      <c r="F589" s="29" t="s">
        <v>1646</v>
      </c>
      <c r="G589" s="40">
        <v>23810</v>
      </c>
      <c r="H589" s="35">
        <v>43691</v>
      </c>
      <c r="I589" s="28" t="s">
        <v>1682</v>
      </c>
      <c r="J589" s="28" t="s">
        <v>1966</v>
      </c>
      <c r="K589" s="28"/>
    </row>
    <row r="590" spans="1:24" s="109" customFormat="1" ht="93" customHeight="1">
      <c r="A590" s="29">
        <f t="shared" si="9"/>
        <v>585</v>
      </c>
      <c r="B590" s="32" t="s">
        <v>6</v>
      </c>
      <c r="C590" s="29" t="s">
        <v>260</v>
      </c>
      <c r="D590" s="29">
        <v>1000</v>
      </c>
      <c r="E590" s="29" t="s">
        <v>261</v>
      </c>
      <c r="F590" s="29" t="s">
        <v>393</v>
      </c>
      <c r="G590" s="40">
        <v>23810</v>
      </c>
      <c r="H590" s="35">
        <v>43745</v>
      </c>
      <c r="I590" s="28" t="s">
        <v>1979</v>
      </c>
      <c r="J590" s="28" t="s">
        <v>1966</v>
      </c>
      <c r="K590" s="28"/>
      <c r="L590" s="110"/>
      <c r="M590" s="110"/>
      <c r="N590" s="110"/>
      <c r="O590" s="110"/>
      <c r="P590" s="110"/>
      <c r="Q590" s="110"/>
      <c r="R590" s="110"/>
      <c r="S590" s="110"/>
      <c r="T590" s="110"/>
      <c r="U590" s="110"/>
      <c r="V590" s="110"/>
      <c r="W590" s="110"/>
      <c r="X590" s="110"/>
    </row>
    <row r="591" spans="1:24" s="109" customFormat="1" ht="93" customHeight="1">
      <c r="A591" s="29">
        <f t="shared" si="9"/>
        <v>586</v>
      </c>
      <c r="B591" s="32" t="s">
        <v>6</v>
      </c>
      <c r="C591" s="29" t="s">
        <v>765</v>
      </c>
      <c r="D591" s="29">
        <v>1000</v>
      </c>
      <c r="E591" s="29" t="s">
        <v>160</v>
      </c>
      <c r="F591" s="29" t="s">
        <v>1060</v>
      </c>
      <c r="G591" s="40">
        <v>23810</v>
      </c>
      <c r="H591" s="35">
        <v>43452</v>
      </c>
      <c r="I591" s="32" t="s">
        <v>2063</v>
      </c>
      <c r="J591" s="28" t="s">
        <v>1966</v>
      </c>
      <c r="K591" s="28"/>
    </row>
    <row r="592" spans="1:24" s="109" customFormat="1" ht="93" customHeight="1">
      <c r="A592" s="29">
        <f t="shared" si="9"/>
        <v>587</v>
      </c>
      <c r="B592" s="32" t="s">
        <v>6</v>
      </c>
      <c r="C592" s="29" t="s">
        <v>1306</v>
      </c>
      <c r="D592" s="29">
        <v>1000</v>
      </c>
      <c r="E592" s="29" t="s">
        <v>1308</v>
      </c>
      <c r="F592" s="29" t="s">
        <v>1507</v>
      </c>
      <c r="G592" s="40">
        <v>23810</v>
      </c>
      <c r="H592" s="35">
        <v>43677</v>
      </c>
      <c r="I592" s="28" t="s">
        <v>1552</v>
      </c>
      <c r="J592" s="28" t="s">
        <v>1966</v>
      </c>
      <c r="K592" s="28"/>
    </row>
    <row r="593" spans="1:11" s="109" customFormat="1" ht="93" customHeight="1">
      <c r="A593" s="29">
        <f t="shared" si="9"/>
        <v>588</v>
      </c>
      <c r="B593" s="32" t="s">
        <v>6</v>
      </c>
      <c r="C593" s="29" t="s">
        <v>1306</v>
      </c>
      <c r="D593" s="29">
        <v>1000</v>
      </c>
      <c r="E593" s="29" t="s">
        <v>1308</v>
      </c>
      <c r="F593" s="29" t="s">
        <v>1508</v>
      </c>
      <c r="G593" s="40">
        <v>23810</v>
      </c>
      <c r="H593" s="35">
        <v>43676</v>
      </c>
      <c r="I593" s="28" t="s">
        <v>1551</v>
      </c>
      <c r="J593" s="28" t="s">
        <v>1966</v>
      </c>
      <c r="K593" s="28"/>
    </row>
    <row r="594" spans="1:11" s="109" customFormat="1" ht="93" customHeight="1">
      <c r="A594" s="29">
        <f t="shared" si="9"/>
        <v>589</v>
      </c>
      <c r="B594" s="32" t="s">
        <v>6</v>
      </c>
      <c r="C594" s="29" t="s">
        <v>1301</v>
      </c>
      <c r="D594" s="29">
        <v>1000</v>
      </c>
      <c r="E594" s="29" t="s">
        <v>1308</v>
      </c>
      <c r="F594" s="29" t="s">
        <v>1341</v>
      </c>
      <c r="G594" s="40">
        <v>23810</v>
      </c>
      <c r="H594" s="35">
        <v>43524</v>
      </c>
      <c r="I594" s="28" t="s">
        <v>1407</v>
      </c>
      <c r="J594" s="28" t="s">
        <v>1966</v>
      </c>
      <c r="K594" s="28"/>
    </row>
    <row r="595" spans="1:11" s="109" customFormat="1" ht="93" customHeight="1">
      <c r="A595" s="29">
        <f t="shared" si="9"/>
        <v>590</v>
      </c>
      <c r="B595" s="32" t="s">
        <v>6</v>
      </c>
      <c r="C595" s="29" t="s">
        <v>1306</v>
      </c>
      <c r="D595" s="29">
        <v>1000</v>
      </c>
      <c r="E595" s="29" t="s">
        <v>1308</v>
      </c>
      <c r="F595" s="29" t="s">
        <v>1647</v>
      </c>
      <c r="G595" s="40">
        <v>23810</v>
      </c>
      <c r="H595" s="35">
        <v>43689</v>
      </c>
      <c r="I595" s="28" t="s">
        <v>1683</v>
      </c>
      <c r="J595" s="28" t="s">
        <v>1966</v>
      </c>
      <c r="K595" s="28"/>
    </row>
    <row r="596" spans="1:11" s="109" customFormat="1" ht="93" customHeight="1">
      <c r="A596" s="29">
        <f t="shared" si="9"/>
        <v>591</v>
      </c>
      <c r="B596" s="32" t="s">
        <v>6</v>
      </c>
      <c r="C596" s="29" t="s">
        <v>1306</v>
      </c>
      <c r="D596" s="29">
        <v>1000</v>
      </c>
      <c r="E596" s="29" t="s">
        <v>1308</v>
      </c>
      <c r="F596" s="29" t="s">
        <v>1712</v>
      </c>
      <c r="G596" s="40">
        <v>23810</v>
      </c>
      <c r="H596" s="35">
        <v>43711</v>
      </c>
      <c r="I596" s="28" t="s">
        <v>1799</v>
      </c>
      <c r="J596" s="28" t="s">
        <v>1966</v>
      </c>
      <c r="K596" s="28"/>
    </row>
    <row r="597" spans="1:11" s="109" customFormat="1" ht="93" customHeight="1">
      <c r="A597" s="29">
        <f t="shared" si="9"/>
        <v>592</v>
      </c>
      <c r="B597" s="32" t="s">
        <v>6</v>
      </c>
      <c r="C597" s="29" t="s">
        <v>1306</v>
      </c>
      <c r="D597" s="29">
        <v>1000</v>
      </c>
      <c r="E597" s="29" t="s">
        <v>1308</v>
      </c>
      <c r="F597" s="29" t="s">
        <v>1713</v>
      </c>
      <c r="G597" s="40">
        <v>23810</v>
      </c>
      <c r="H597" s="35">
        <v>43711</v>
      </c>
      <c r="I597" s="28" t="s">
        <v>1799</v>
      </c>
      <c r="J597" s="28" t="s">
        <v>1966</v>
      </c>
      <c r="K597" s="28"/>
    </row>
    <row r="598" spans="1:11" s="109" customFormat="1" ht="93" customHeight="1">
      <c r="A598" s="29">
        <f t="shared" si="9"/>
        <v>593</v>
      </c>
      <c r="B598" s="32" t="s">
        <v>6</v>
      </c>
      <c r="C598" s="29" t="s">
        <v>1470</v>
      </c>
      <c r="D598" s="29">
        <v>1000</v>
      </c>
      <c r="E598" s="29" t="s">
        <v>1308</v>
      </c>
      <c r="F598" s="29" t="s">
        <v>1443</v>
      </c>
      <c r="G598" s="40">
        <v>23810</v>
      </c>
      <c r="H598" s="35">
        <v>43572</v>
      </c>
      <c r="I598" s="28" t="s">
        <v>1482</v>
      </c>
      <c r="J598" s="28" t="s">
        <v>1966</v>
      </c>
      <c r="K598" s="28"/>
    </row>
    <row r="599" spans="1:11" s="109" customFormat="1" ht="93" customHeight="1">
      <c r="A599" s="29">
        <f t="shared" si="9"/>
        <v>594</v>
      </c>
      <c r="B599" s="32" t="s">
        <v>6</v>
      </c>
      <c r="C599" s="29" t="s">
        <v>1301</v>
      </c>
      <c r="D599" s="29">
        <v>1000</v>
      </c>
      <c r="E599" s="29" t="s">
        <v>1308</v>
      </c>
      <c r="F599" s="29" t="s">
        <v>1343</v>
      </c>
      <c r="G599" s="40">
        <v>23810</v>
      </c>
      <c r="H599" s="35">
        <v>43530</v>
      </c>
      <c r="I599" s="28" t="s">
        <v>1403</v>
      </c>
      <c r="J599" s="28" t="s">
        <v>1966</v>
      </c>
      <c r="K599" s="28"/>
    </row>
    <row r="600" spans="1:11" s="109" customFormat="1" ht="93" customHeight="1">
      <c r="A600" s="29">
        <f t="shared" si="9"/>
        <v>595</v>
      </c>
      <c r="B600" s="32" t="s">
        <v>6</v>
      </c>
      <c r="C600" s="29" t="s">
        <v>1306</v>
      </c>
      <c r="D600" s="29">
        <v>1000</v>
      </c>
      <c r="E600" s="29" t="s">
        <v>1308</v>
      </c>
      <c r="F600" s="29" t="s">
        <v>1509</v>
      </c>
      <c r="G600" s="40">
        <v>23810</v>
      </c>
      <c r="H600" s="35">
        <v>43669</v>
      </c>
      <c r="I600" s="28" t="s">
        <v>1543</v>
      </c>
      <c r="J600" s="28" t="s">
        <v>1966</v>
      </c>
      <c r="K600" s="28"/>
    </row>
    <row r="601" spans="1:11" s="109" customFormat="1" ht="93" customHeight="1">
      <c r="A601" s="29">
        <f t="shared" si="9"/>
        <v>596</v>
      </c>
      <c r="B601" s="32" t="s">
        <v>6</v>
      </c>
      <c r="C601" s="29" t="s">
        <v>765</v>
      </c>
      <c r="D601" s="29">
        <v>1000</v>
      </c>
      <c r="E601" s="29" t="s">
        <v>160</v>
      </c>
      <c r="F601" s="29" t="s">
        <v>1062</v>
      </c>
      <c r="G601" s="40">
        <v>23810</v>
      </c>
      <c r="H601" s="35">
        <v>43452</v>
      </c>
      <c r="I601" s="32" t="s">
        <v>2063</v>
      </c>
      <c r="J601" s="28" t="s">
        <v>1966</v>
      </c>
      <c r="K601" s="28"/>
    </row>
    <row r="602" spans="1:11" s="109" customFormat="1" ht="127.5" customHeight="1">
      <c r="A602" s="29">
        <f t="shared" si="9"/>
        <v>597</v>
      </c>
      <c r="B602" s="32" t="s">
        <v>6</v>
      </c>
      <c r="C602" s="29" t="s">
        <v>1470</v>
      </c>
      <c r="D602" s="29">
        <v>1000</v>
      </c>
      <c r="E602" s="29" t="s">
        <v>1308</v>
      </c>
      <c r="F602" s="29" t="s">
        <v>1581</v>
      </c>
      <c r="G602" s="40">
        <v>23810</v>
      </c>
      <c r="H602" s="35">
        <v>43635</v>
      </c>
      <c r="I602" s="28" t="s">
        <v>1605</v>
      </c>
      <c r="J602" s="28" t="s">
        <v>1966</v>
      </c>
      <c r="K602" s="28"/>
    </row>
    <row r="603" spans="1:11" s="109" customFormat="1" ht="93" customHeight="1">
      <c r="A603" s="29">
        <f t="shared" si="9"/>
        <v>598</v>
      </c>
      <c r="B603" s="32" t="s">
        <v>6</v>
      </c>
      <c r="C603" s="29" t="s">
        <v>1470</v>
      </c>
      <c r="D603" s="29">
        <v>1000</v>
      </c>
      <c r="E603" s="31" t="s">
        <v>160</v>
      </c>
      <c r="F603" s="29" t="s">
        <v>2211</v>
      </c>
      <c r="G603" s="40">
        <v>23810</v>
      </c>
      <c r="H603" s="35">
        <v>43976</v>
      </c>
      <c r="I603" s="32" t="s">
        <v>2214</v>
      </c>
      <c r="J603" s="28" t="s">
        <v>1966</v>
      </c>
      <c r="K603" s="28"/>
    </row>
    <row r="604" spans="1:11" s="109" customFormat="1" ht="129.75" customHeight="1">
      <c r="A604" s="29">
        <f t="shared" si="9"/>
        <v>599</v>
      </c>
      <c r="B604" s="32" t="s">
        <v>6</v>
      </c>
      <c r="C604" s="29" t="s">
        <v>1470</v>
      </c>
      <c r="D604" s="29">
        <v>1000</v>
      </c>
      <c r="E604" s="29" t="s">
        <v>1308</v>
      </c>
      <c r="F604" s="29" t="s">
        <v>2338</v>
      </c>
      <c r="G604" s="40">
        <v>23810</v>
      </c>
      <c r="H604" s="35">
        <v>43488</v>
      </c>
      <c r="I604" s="28" t="s">
        <v>2339</v>
      </c>
      <c r="J604" s="28" t="s">
        <v>1966</v>
      </c>
      <c r="K604" s="28" t="s">
        <v>2316</v>
      </c>
    </row>
    <row r="605" spans="1:11" s="109" customFormat="1" ht="93" customHeight="1">
      <c r="A605" s="29">
        <f t="shared" si="9"/>
        <v>600</v>
      </c>
      <c r="B605" s="32" t="s">
        <v>6</v>
      </c>
      <c r="C605" s="29" t="s">
        <v>1306</v>
      </c>
      <c r="D605" s="29">
        <v>1000</v>
      </c>
      <c r="E605" s="29" t="s">
        <v>1308</v>
      </c>
      <c r="F605" s="29" t="s">
        <v>1714</v>
      </c>
      <c r="G605" s="40">
        <v>23810</v>
      </c>
      <c r="H605" s="35">
        <v>43714</v>
      </c>
      <c r="I605" s="28" t="s">
        <v>1800</v>
      </c>
      <c r="J605" s="28" t="s">
        <v>1966</v>
      </c>
      <c r="K605" s="28"/>
    </row>
    <row r="606" spans="1:11" s="109" customFormat="1" ht="93" customHeight="1">
      <c r="A606" s="29">
        <f t="shared" si="9"/>
        <v>601</v>
      </c>
      <c r="B606" s="32" t="s">
        <v>6</v>
      </c>
      <c r="C606" s="29" t="s">
        <v>1306</v>
      </c>
      <c r="D606" s="29">
        <v>1000</v>
      </c>
      <c r="E606" s="29" t="s">
        <v>1308</v>
      </c>
      <c r="F606" s="29" t="s">
        <v>1715</v>
      </c>
      <c r="G606" s="40">
        <v>23810</v>
      </c>
      <c r="H606" s="35">
        <v>43711</v>
      </c>
      <c r="I606" s="28" t="s">
        <v>1799</v>
      </c>
      <c r="J606" s="28" t="s">
        <v>1966</v>
      </c>
      <c r="K606" s="28"/>
    </row>
    <row r="607" spans="1:11" s="109" customFormat="1" ht="93" customHeight="1">
      <c r="A607" s="29">
        <f t="shared" si="9"/>
        <v>602</v>
      </c>
      <c r="B607" s="32" t="s">
        <v>6</v>
      </c>
      <c r="C607" s="29" t="s">
        <v>1306</v>
      </c>
      <c r="D607" s="29">
        <v>1000</v>
      </c>
      <c r="E607" s="29" t="s">
        <v>1308</v>
      </c>
      <c r="F607" s="29" t="s">
        <v>1716</v>
      </c>
      <c r="G607" s="40">
        <v>23810</v>
      </c>
      <c r="H607" s="35">
        <v>43711</v>
      </c>
      <c r="I607" s="28" t="s">
        <v>1799</v>
      </c>
      <c r="J607" s="28" t="s">
        <v>1966</v>
      </c>
      <c r="K607" s="28"/>
    </row>
    <row r="608" spans="1:11" s="109" customFormat="1" ht="93" customHeight="1">
      <c r="A608" s="29">
        <f t="shared" si="9"/>
        <v>603</v>
      </c>
      <c r="B608" s="32" t="s">
        <v>6</v>
      </c>
      <c r="C608" s="31" t="s">
        <v>1470</v>
      </c>
      <c r="D608" s="29">
        <v>1000</v>
      </c>
      <c r="E608" s="29" t="s">
        <v>160</v>
      </c>
      <c r="F608" s="103" t="s">
        <v>2628</v>
      </c>
      <c r="G608" s="40">
        <v>23810</v>
      </c>
      <c r="H608" s="35">
        <v>44292</v>
      </c>
      <c r="I608" s="32" t="s">
        <v>2640</v>
      </c>
      <c r="J608" s="61" t="s">
        <v>1966</v>
      </c>
      <c r="K608" s="122"/>
    </row>
    <row r="609" spans="1:11" s="109" customFormat="1" ht="93" customHeight="1">
      <c r="A609" s="29">
        <f t="shared" si="9"/>
        <v>604</v>
      </c>
      <c r="B609" s="32" t="s">
        <v>6</v>
      </c>
      <c r="C609" s="31" t="s">
        <v>1959</v>
      </c>
      <c r="D609" s="29">
        <v>1000</v>
      </c>
      <c r="E609" s="29" t="s">
        <v>1308</v>
      </c>
      <c r="F609" s="29" t="s">
        <v>1950</v>
      </c>
      <c r="G609" s="40">
        <v>23810</v>
      </c>
      <c r="H609" s="35">
        <v>43788</v>
      </c>
      <c r="I609" s="32" t="s">
        <v>1973</v>
      </c>
      <c r="J609" s="28" t="s">
        <v>1966</v>
      </c>
      <c r="K609" s="28"/>
    </row>
    <row r="610" spans="1:11" s="109" customFormat="1" ht="93" customHeight="1">
      <c r="A610" s="29">
        <f t="shared" si="9"/>
        <v>605</v>
      </c>
      <c r="B610" s="32" t="s">
        <v>6</v>
      </c>
      <c r="C610" s="29" t="s">
        <v>1301</v>
      </c>
      <c r="D610" s="29">
        <v>1000</v>
      </c>
      <c r="E610" s="29" t="s">
        <v>1308</v>
      </c>
      <c r="F610" s="29" t="s">
        <v>1447</v>
      </c>
      <c r="G610" s="40">
        <v>23810</v>
      </c>
      <c r="H610" s="35">
        <v>43556</v>
      </c>
      <c r="I610" s="28" t="s">
        <v>1473</v>
      </c>
      <c r="J610" s="28" t="s">
        <v>1966</v>
      </c>
      <c r="K610" s="28"/>
    </row>
    <row r="611" spans="1:11" s="109" customFormat="1" ht="93" customHeight="1">
      <c r="A611" s="29">
        <f t="shared" si="9"/>
        <v>606</v>
      </c>
      <c r="B611" s="32" t="s">
        <v>6</v>
      </c>
      <c r="C611" s="29" t="s">
        <v>1301</v>
      </c>
      <c r="D611" s="29">
        <v>1000</v>
      </c>
      <c r="E611" s="29" t="s">
        <v>160</v>
      </c>
      <c r="F611" s="29" t="s">
        <v>2035</v>
      </c>
      <c r="G611" s="40">
        <v>23810</v>
      </c>
      <c r="H611" s="35">
        <v>43818</v>
      </c>
      <c r="I611" s="32" t="s">
        <v>2047</v>
      </c>
      <c r="J611" s="28" t="s">
        <v>1966</v>
      </c>
      <c r="K611" s="28"/>
    </row>
    <row r="612" spans="1:11" s="109" customFormat="1" ht="93" customHeight="1">
      <c r="A612" s="29">
        <f t="shared" si="9"/>
        <v>607</v>
      </c>
      <c r="B612" s="32" t="s">
        <v>6</v>
      </c>
      <c r="C612" s="29" t="s">
        <v>1306</v>
      </c>
      <c r="D612" s="29">
        <v>1000</v>
      </c>
      <c r="E612" s="29" t="s">
        <v>1308</v>
      </c>
      <c r="F612" s="29" t="s">
        <v>1510</v>
      </c>
      <c r="G612" s="40">
        <v>23810</v>
      </c>
      <c r="H612" s="35">
        <v>43649</v>
      </c>
      <c r="I612" s="28" t="s">
        <v>1548</v>
      </c>
      <c r="J612" s="28" t="s">
        <v>1966</v>
      </c>
      <c r="K612" s="28"/>
    </row>
    <row r="613" spans="1:11" s="109" customFormat="1" ht="93" customHeight="1">
      <c r="A613" s="29">
        <f t="shared" si="9"/>
        <v>608</v>
      </c>
      <c r="B613" s="32" t="s">
        <v>6</v>
      </c>
      <c r="C613" s="29" t="s">
        <v>1470</v>
      </c>
      <c r="D613" s="29">
        <v>1000</v>
      </c>
      <c r="E613" s="29" t="s">
        <v>160</v>
      </c>
      <c r="F613" s="29" t="s">
        <v>2370</v>
      </c>
      <c r="G613" s="40">
        <v>23810</v>
      </c>
      <c r="H613" s="35">
        <v>44081</v>
      </c>
      <c r="I613" s="32" t="s">
        <v>2379</v>
      </c>
      <c r="J613" s="63" t="s">
        <v>1966</v>
      </c>
      <c r="K613" s="125"/>
    </row>
    <row r="614" spans="1:11" s="109" customFormat="1" ht="93" customHeight="1">
      <c r="A614" s="29">
        <f t="shared" si="9"/>
        <v>609</v>
      </c>
      <c r="B614" s="32" t="s">
        <v>6</v>
      </c>
      <c r="C614" s="29" t="s">
        <v>765</v>
      </c>
      <c r="D614" s="29">
        <v>1000</v>
      </c>
      <c r="E614" s="29" t="s">
        <v>160</v>
      </c>
      <c r="F614" s="29" t="s">
        <v>915</v>
      </c>
      <c r="G614" s="40">
        <v>23810</v>
      </c>
      <c r="H614" s="35">
        <v>43452</v>
      </c>
      <c r="I614" s="32" t="s">
        <v>2063</v>
      </c>
      <c r="J614" s="28" t="s">
        <v>1966</v>
      </c>
      <c r="K614" s="28"/>
    </row>
    <row r="615" spans="1:11" s="109" customFormat="1" ht="93" customHeight="1">
      <c r="A615" s="29">
        <f t="shared" si="9"/>
        <v>610</v>
      </c>
      <c r="B615" s="32" t="s">
        <v>6</v>
      </c>
      <c r="C615" s="29" t="s">
        <v>1306</v>
      </c>
      <c r="D615" s="29">
        <v>1000</v>
      </c>
      <c r="E615" s="29" t="s">
        <v>1308</v>
      </c>
      <c r="F615" s="29" t="s">
        <v>1643</v>
      </c>
      <c r="G615" s="40">
        <v>23810</v>
      </c>
      <c r="H615" s="35">
        <v>43698</v>
      </c>
      <c r="I615" s="28" t="s">
        <v>1686</v>
      </c>
      <c r="J615" s="28" t="s">
        <v>1966</v>
      </c>
      <c r="K615" s="28"/>
    </row>
    <row r="616" spans="1:11" s="109" customFormat="1" ht="93" customHeight="1">
      <c r="A616" s="29">
        <f t="shared" si="9"/>
        <v>611</v>
      </c>
      <c r="B616" s="32" t="s">
        <v>6</v>
      </c>
      <c r="C616" s="29" t="s">
        <v>1306</v>
      </c>
      <c r="D616" s="29">
        <v>1000</v>
      </c>
      <c r="E616" s="29" t="s">
        <v>1308</v>
      </c>
      <c r="F616" s="29" t="s">
        <v>1391</v>
      </c>
      <c r="G616" s="40">
        <v>23810</v>
      </c>
      <c r="H616" s="35">
        <v>43545</v>
      </c>
      <c r="I616" s="32" t="s">
        <v>2067</v>
      </c>
      <c r="J616" s="28" t="s">
        <v>1966</v>
      </c>
      <c r="K616" s="28"/>
    </row>
    <row r="617" spans="1:11" s="109" customFormat="1" ht="93" customHeight="1">
      <c r="A617" s="29">
        <f t="shared" si="9"/>
        <v>612</v>
      </c>
      <c r="B617" s="32" t="s">
        <v>6</v>
      </c>
      <c r="C617" s="29" t="s">
        <v>765</v>
      </c>
      <c r="D617" s="29">
        <v>1000</v>
      </c>
      <c r="E617" s="29" t="s">
        <v>160</v>
      </c>
      <c r="F617" s="29" t="s">
        <v>1061</v>
      </c>
      <c r="G617" s="40">
        <v>23810</v>
      </c>
      <c r="H617" s="35">
        <v>43452</v>
      </c>
      <c r="I617" s="32" t="s">
        <v>2063</v>
      </c>
      <c r="J617" s="28" t="s">
        <v>1966</v>
      </c>
      <c r="K617" s="28"/>
    </row>
    <row r="618" spans="1:11" s="109" customFormat="1" ht="93" customHeight="1">
      <c r="A618" s="29">
        <f t="shared" si="9"/>
        <v>613</v>
      </c>
      <c r="B618" s="32" t="s">
        <v>6</v>
      </c>
      <c r="C618" s="29" t="s">
        <v>1301</v>
      </c>
      <c r="D618" s="29">
        <v>1000</v>
      </c>
      <c r="E618" s="29" t="s">
        <v>1308</v>
      </c>
      <c r="F618" s="29" t="s">
        <v>1448</v>
      </c>
      <c r="G618" s="40">
        <v>23810</v>
      </c>
      <c r="H618" s="35">
        <v>43556</v>
      </c>
      <c r="I618" s="28" t="s">
        <v>1473</v>
      </c>
      <c r="J618" s="28" t="s">
        <v>1966</v>
      </c>
      <c r="K618" s="28"/>
    </row>
    <row r="619" spans="1:11" s="109" customFormat="1" ht="93" customHeight="1">
      <c r="A619" s="29">
        <f t="shared" si="9"/>
        <v>614</v>
      </c>
      <c r="B619" s="32" t="s">
        <v>6</v>
      </c>
      <c r="C619" s="29" t="s">
        <v>765</v>
      </c>
      <c r="D619" s="29">
        <v>1000</v>
      </c>
      <c r="E619" s="29" t="s">
        <v>160</v>
      </c>
      <c r="F619" s="29" t="s">
        <v>910</v>
      </c>
      <c r="G619" s="40">
        <v>23810</v>
      </c>
      <c r="H619" s="35">
        <v>43452</v>
      </c>
      <c r="I619" s="32" t="s">
        <v>2063</v>
      </c>
      <c r="J619" s="28" t="s">
        <v>1966</v>
      </c>
      <c r="K619" s="28"/>
    </row>
    <row r="620" spans="1:11" s="109" customFormat="1" ht="93" customHeight="1">
      <c r="A620" s="29">
        <f t="shared" si="9"/>
        <v>615</v>
      </c>
      <c r="B620" s="32" t="s">
        <v>6</v>
      </c>
      <c r="C620" s="29" t="s">
        <v>1301</v>
      </c>
      <c r="D620" s="29">
        <v>1000</v>
      </c>
      <c r="E620" s="29" t="s">
        <v>1308</v>
      </c>
      <c r="F620" s="29" t="s">
        <v>1342</v>
      </c>
      <c r="G620" s="40">
        <v>23810</v>
      </c>
      <c r="H620" s="35">
        <v>43530</v>
      </c>
      <c r="I620" s="28" t="s">
        <v>1403</v>
      </c>
      <c r="J620" s="28" t="s">
        <v>1966</v>
      </c>
      <c r="K620" s="28"/>
    </row>
    <row r="621" spans="1:11" s="109" customFormat="1" ht="93" customHeight="1">
      <c r="A621" s="29">
        <f t="shared" si="9"/>
        <v>616</v>
      </c>
      <c r="B621" s="32" t="s">
        <v>6</v>
      </c>
      <c r="C621" s="29" t="s">
        <v>1301</v>
      </c>
      <c r="D621" s="29">
        <v>1000</v>
      </c>
      <c r="E621" s="29" t="s">
        <v>1308</v>
      </c>
      <c r="F621" s="29" t="s">
        <v>1344</v>
      </c>
      <c r="G621" s="40">
        <v>23810</v>
      </c>
      <c r="H621" s="35">
        <v>43537</v>
      </c>
      <c r="I621" s="28" t="s">
        <v>1415</v>
      </c>
      <c r="J621" s="28" t="s">
        <v>1966</v>
      </c>
      <c r="K621" s="28"/>
    </row>
    <row r="622" spans="1:11" s="109" customFormat="1" ht="93" customHeight="1">
      <c r="A622" s="29">
        <f t="shared" si="9"/>
        <v>617</v>
      </c>
      <c r="B622" s="32" t="s">
        <v>6</v>
      </c>
      <c r="C622" s="29" t="s">
        <v>765</v>
      </c>
      <c r="D622" s="29">
        <v>1000</v>
      </c>
      <c r="E622" s="29" t="s">
        <v>160</v>
      </c>
      <c r="F622" s="29" t="s">
        <v>1056</v>
      </c>
      <c r="G622" s="40">
        <v>23810</v>
      </c>
      <c r="H622" s="35">
        <v>43452</v>
      </c>
      <c r="I622" s="32" t="s">
        <v>2063</v>
      </c>
      <c r="J622" s="28" t="s">
        <v>1966</v>
      </c>
      <c r="K622" s="28"/>
    </row>
    <row r="623" spans="1:11" s="109" customFormat="1" ht="93" customHeight="1">
      <c r="A623" s="29">
        <f t="shared" si="9"/>
        <v>618</v>
      </c>
      <c r="B623" s="32" t="s">
        <v>6</v>
      </c>
      <c r="C623" s="29" t="s">
        <v>1301</v>
      </c>
      <c r="D623" s="29">
        <v>1000</v>
      </c>
      <c r="E623" s="29" t="s">
        <v>1308</v>
      </c>
      <c r="F623" s="29" t="s">
        <v>1449</v>
      </c>
      <c r="G623" s="40">
        <v>23810</v>
      </c>
      <c r="H623" s="35">
        <v>43546</v>
      </c>
      <c r="I623" s="28" t="s">
        <v>1484</v>
      </c>
      <c r="J623" s="28" t="s">
        <v>1966</v>
      </c>
      <c r="K623" s="28"/>
    </row>
    <row r="624" spans="1:11" s="109" customFormat="1" ht="93" customHeight="1">
      <c r="A624" s="29">
        <f t="shared" si="9"/>
        <v>619</v>
      </c>
      <c r="B624" s="32" t="s">
        <v>6</v>
      </c>
      <c r="C624" s="29" t="s">
        <v>1470</v>
      </c>
      <c r="D624" s="29">
        <v>1000</v>
      </c>
      <c r="E624" s="29" t="s">
        <v>1308</v>
      </c>
      <c r="F624" s="29" t="s">
        <v>1577</v>
      </c>
      <c r="G624" s="40">
        <v>23810</v>
      </c>
      <c r="H624" s="35">
        <v>43621</v>
      </c>
      <c r="I624" s="28" t="s">
        <v>1601</v>
      </c>
      <c r="J624" s="28" t="s">
        <v>1966</v>
      </c>
      <c r="K624" s="28"/>
    </row>
    <row r="625" spans="1:24" s="109" customFormat="1" ht="93" customHeight="1">
      <c r="A625" s="29">
        <f t="shared" si="9"/>
        <v>620</v>
      </c>
      <c r="B625" s="32" t="s">
        <v>6</v>
      </c>
      <c r="C625" s="29" t="s">
        <v>260</v>
      </c>
      <c r="D625" s="29">
        <v>1000</v>
      </c>
      <c r="E625" s="29" t="s">
        <v>261</v>
      </c>
      <c r="F625" s="29" t="s">
        <v>405</v>
      </c>
      <c r="G625" s="40">
        <v>23810</v>
      </c>
      <c r="H625" s="35">
        <v>43745</v>
      </c>
      <c r="I625" s="28" t="s">
        <v>1979</v>
      </c>
      <c r="J625" s="28" t="s">
        <v>1966</v>
      </c>
      <c r="K625" s="28"/>
      <c r="L625" s="110"/>
      <c r="M625" s="110"/>
      <c r="N625" s="110"/>
      <c r="O625" s="110"/>
      <c r="P625" s="110"/>
      <c r="Q625" s="110"/>
      <c r="R625" s="110"/>
      <c r="S625" s="110"/>
      <c r="T625" s="110"/>
      <c r="U625" s="110"/>
      <c r="V625" s="110"/>
      <c r="W625" s="110"/>
      <c r="X625" s="110"/>
    </row>
    <row r="626" spans="1:24" s="109" customFormat="1" ht="93" customHeight="1">
      <c r="A626" s="29">
        <f t="shared" si="9"/>
        <v>621</v>
      </c>
      <c r="B626" s="32" t="s">
        <v>6</v>
      </c>
      <c r="C626" s="29" t="s">
        <v>1306</v>
      </c>
      <c r="D626" s="29">
        <v>1000</v>
      </c>
      <c r="E626" s="29" t="s">
        <v>1308</v>
      </c>
      <c r="F626" s="29" t="s">
        <v>1813</v>
      </c>
      <c r="G626" s="40">
        <v>23810</v>
      </c>
      <c r="H626" s="35">
        <v>43741</v>
      </c>
      <c r="I626" s="32" t="s">
        <v>1877</v>
      </c>
      <c r="J626" s="28" t="s">
        <v>1966</v>
      </c>
      <c r="K626" s="28"/>
    </row>
    <row r="627" spans="1:24" s="109" customFormat="1" ht="129.75" customHeight="1">
      <c r="A627" s="29">
        <f t="shared" si="9"/>
        <v>622</v>
      </c>
      <c r="B627" s="32" t="s">
        <v>6</v>
      </c>
      <c r="C627" s="29" t="s">
        <v>1470</v>
      </c>
      <c r="D627" s="29">
        <v>1000</v>
      </c>
      <c r="E627" s="29" t="s">
        <v>1308</v>
      </c>
      <c r="F627" s="29" t="s">
        <v>1578</v>
      </c>
      <c r="G627" s="40">
        <v>23810</v>
      </c>
      <c r="H627" s="35">
        <v>43626</v>
      </c>
      <c r="I627" s="28" t="s">
        <v>1602</v>
      </c>
      <c r="J627" s="28" t="s">
        <v>1966</v>
      </c>
      <c r="K627" s="28"/>
    </row>
    <row r="628" spans="1:24" s="109" customFormat="1" ht="93" customHeight="1">
      <c r="A628" s="29">
        <f t="shared" si="9"/>
        <v>623</v>
      </c>
      <c r="B628" s="32" t="s">
        <v>6</v>
      </c>
      <c r="C628" s="29" t="s">
        <v>1306</v>
      </c>
      <c r="D628" s="29">
        <v>1000</v>
      </c>
      <c r="E628" s="29" t="s">
        <v>1308</v>
      </c>
      <c r="F628" s="29" t="s">
        <v>1641</v>
      </c>
      <c r="G628" s="40">
        <v>23810</v>
      </c>
      <c r="H628" s="35">
        <v>43678</v>
      </c>
      <c r="I628" s="28" t="s">
        <v>1684</v>
      </c>
      <c r="J628" s="28" t="s">
        <v>1966</v>
      </c>
      <c r="K628" s="28"/>
    </row>
    <row r="629" spans="1:24" s="109" customFormat="1" ht="93" customHeight="1">
      <c r="A629" s="29">
        <f t="shared" si="9"/>
        <v>624</v>
      </c>
      <c r="B629" s="32" t="s">
        <v>6</v>
      </c>
      <c r="C629" s="29" t="s">
        <v>1301</v>
      </c>
      <c r="D629" s="29">
        <v>1000</v>
      </c>
      <c r="E629" s="29" t="s">
        <v>1308</v>
      </c>
      <c r="F629" s="29" t="s">
        <v>1340</v>
      </c>
      <c r="G629" s="40">
        <v>23810</v>
      </c>
      <c r="H629" s="35">
        <v>43521</v>
      </c>
      <c r="I629" s="28" t="s">
        <v>1409</v>
      </c>
      <c r="J629" s="28" t="s">
        <v>1966</v>
      </c>
      <c r="K629" s="28"/>
    </row>
    <row r="630" spans="1:24" s="109" customFormat="1" ht="93" customHeight="1">
      <c r="A630" s="29">
        <f t="shared" si="9"/>
        <v>625</v>
      </c>
      <c r="B630" s="32" t="s">
        <v>6</v>
      </c>
      <c r="C630" s="29" t="s">
        <v>1862</v>
      </c>
      <c r="D630" s="29">
        <v>1000</v>
      </c>
      <c r="E630" s="29" t="s">
        <v>1308</v>
      </c>
      <c r="F630" s="29" t="s">
        <v>1826</v>
      </c>
      <c r="G630" s="40">
        <v>23810</v>
      </c>
      <c r="H630" s="35">
        <v>43745</v>
      </c>
      <c r="I630" s="32" t="s">
        <v>1887</v>
      </c>
      <c r="J630" s="28" t="s">
        <v>1966</v>
      </c>
      <c r="K630" s="28"/>
    </row>
    <row r="631" spans="1:24" s="109" customFormat="1" ht="93" customHeight="1">
      <c r="A631" s="29">
        <f t="shared" si="9"/>
        <v>626</v>
      </c>
      <c r="B631" s="32" t="s">
        <v>6</v>
      </c>
      <c r="C631" s="29" t="s">
        <v>1306</v>
      </c>
      <c r="D631" s="29">
        <v>1000</v>
      </c>
      <c r="E631" s="29" t="s">
        <v>1308</v>
      </c>
      <c r="F631" s="29" t="s">
        <v>1707</v>
      </c>
      <c r="G631" s="40">
        <v>23810</v>
      </c>
      <c r="H631" s="35">
        <v>43733</v>
      </c>
      <c r="I631" s="28" t="s">
        <v>1796</v>
      </c>
      <c r="J631" s="28" t="s">
        <v>1966</v>
      </c>
      <c r="K631" s="28"/>
    </row>
    <row r="632" spans="1:24" s="109" customFormat="1" ht="93" customHeight="1">
      <c r="A632" s="29">
        <f t="shared" si="9"/>
        <v>627</v>
      </c>
      <c r="B632" s="32" t="s">
        <v>6</v>
      </c>
      <c r="C632" s="29" t="s">
        <v>1301</v>
      </c>
      <c r="D632" s="29">
        <v>1000</v>
      </c>
      <c r="E632" s="29" t="s">
        <v>1308</v>
      </c>
      <c r="F632" s="29" t="s">
        <v>1346</v>
      </c>
      <c r="G632" s="40">
        <v>23810</v>
      </c>
      <c r="H632" s="35">
        <v>43543</v>
      </c>
      <c r="I632" s="28" t="s">
        <v>1416</v>
      </c>
      <c r="J632" s="28" t="s">
        <v>1966</v>
      </c>
      <c r="K632" s="28"/>
    </row>
    <row r="633" spans="1:24" s="109" customFormat="1" ht="93" customHeight="1">
      <c r="A633" s="29">
        <f t="shared" si="9"/>
        <v>628</v>
      </c>
      <c r="B633" s="32" t="s">
        <v>6</v>
      </c>
      <c r="C633" s="29" t="s">
        <v>1306</v>
      </c>
      <c r="D633" s="29">
        <v>1000</v>
      </c>
      <c r="E633" s="29" t="s">
        <v>1308</v>
      </c>
      <c r="F633" s="29" t="s">
        <v>1708</v>
      </c>
      <c r="G633" s="40">
        <v>23810</v>
      </c>
      <c r="H633" s="71">
        <v>43731</v>
      </c>
      <c r="I633" s="28" t="s">
        <v>1797</v>
      </c>
      <c r="J633" s="28" t="s">
        <v>1966</v>
      </c>
      <c r="K633" s="28"/>
    </row>
    <row r="634" spans="1:24" s="109" customFormat="1" ht="93" customHeight="1">
      <c r="A634" s="29">
        <f t="shared" si="9"/>
        <v>629</v>
      </c>
      <c r="B634" s="32" t="s">
        <v>6</v>
      </c>
      <c r="C634" s="29" t="s">
        <v>1470</v>
      </c>
      <c r="D634" s="29">
        <v>1000</v>
      </c>
      <c r="E634" s="29" t="s">
        <v>1308</v>
      </c>
      <c r="F634" s="29" t="s">
        <v>1442</v>
      </c>
      <c r="G634" s="40">
        <v>23810</v>
      </c>
      <c r="H634" s="35">
        <v>43574</v>
      </c>
      <c r="I634" s="28" t="s">
        <v>1481</v>
      </c>
      <c r="J634" s="28" t="s">
        <v>1966</v>
      </c>
      <c r="K634" s="28"/>
    </row>
    <row r="635" spans="1:24" s="109" customFormat="1" ht="93" customHeight="1">
      <c r="A635" s="29">
        <f t="shared" si="9"/>
        <v>630</v>
      </c>
      <c r="B635" s="32" t="s">
        <v>6</v>
      </c>
      <c r="C635" s="29" t="s">
        <v>260</v>
      </c>
      <c r="D635" s="31">
        <v>1000</v>
      </c>
      <c r="E635" s="29" t="s">
        <v>261</v>
      </c>
      <c r="F635" s="29" t="s">
        <v>340</v>
      </c>
      <c r="G635" s="40">
        <v>23810</v>
      </c>
      <c r="H635" s="35">
        <v>43745</v>
      </c>
      <c r="I635" s="28" t="s">
        <v>1979</v>
      </c>
      <c r="J635" s="28" t="s">
        <v>1966</v>
      </c>
      <c r="K635" s="28"/>
      <c r="L635" s="110"/>
      <c r="M635" s="110"/>
      <c r="N635" s="110"/>
      <c r="O635" s="110"/>
      <c r="P635" s="110"/>
      <c r="Q635" s="110"/>
      <c r="R635" s="110"/>
      <c r="S635" s="110"/>
      <c r="T635" s="110"/>
      <c r="U635" s="110"/>
      <c r="V635" s="110"/>
      <c r="W635" s="110"/>
      <c r="X635" s="110"/>
    </row>
    <row r="636" spans="1:24" s="109" customFormat="1" ht="93" customHeight="1">
      <c r="A636" s="29">
        <f t="shared" si="9"/>
        <v>631</v>
      </c>
      <c r="B636" s="32" t="s">
        <v>6</v>
      </c>
      <c r="C636" s="29" t="s">
        <v>1862</v>
      </c>
      <c r="D636" s="29">
        <v>1000</v>
      </c>
      <c r="E636" s="29" t="s">
        <v>1308</v>
      </c>
      <c r="F636" s="29" t="s">
        <v>1827</v>
      </c>
      <c r="G636" s="40">
        <v>23810</v>
      </c>
      <c r="H636" s="35">
        <v>43749</v>
      </c>
      <c r="I636" s="32" t="s">
        <v>1888</v>
      </c>
      <c r="J636" s="28" t="s">
        <v>1966</v>
      </c>
      <c r="K636" s="28"/>
    </row>
    <row r="637" spans="1:24" s="109" customFormat="1" ht="93" customHeight="1">
      <c r="A637" s="29">
        <f t="shared" si="9"/>
        <v>632</v>
      </c>
      <c r="B637" s="32" t="s">
        <v>6</v>
      </c>
      <c r="C637" s="29" t="s">
        <v>1306</v>
      </c>
      <c r="D637" s="29">
        <v>1000</v>
      </c>
      <c r="E637" s="29" t="s">
        <v>1308</v>
      </c>
      <c r="F637" s="29" t="s">
        <v>1709</v>
      </c>
      <c r="G637" s="40">
        <v>23810</v>
      </c>
      <c r="H637" s="35">
        <v>43733</v>
      </c>
      <c r="I637" s="28" t="s">
        <v>1796</v>
      </c>
      <c r="J637" s="28" t="s">
        <v>1966</v>
      </c>
      <c r="K637" s="28"/>
    </row>
    <row r="638" spans="1:24" s="109" customFormat="1" ht="93" customHeight="1">
      <c r="A638" s="29">
        <f t="shared" si="9"/>
        <v>633</v>
      </c>
      <c r="B638" s="32" t="s">
        <v>6</v>
      </c>
      <c r="C638" s="29" t="s">
        <v>1470</v>
      </c>
      <c r="D638" s="29">
        <v>1000</v>
      </c>
      <c r="E638" s="31" t="s">
        <v>160</v>
      </c>
      <c r="F638" s="29" t="s">
        <v>2165</v>
      </c>
      <c r="G638" s="40">
        <v>23810</v>
      </c>
      <c r="H638" s="35">
        <v>43915</v>
      </c>
      <c r="I638" s="32" t="s">
        <v>2196</v>
      </c>
      <c r="J638" s="28" t="s">
        <v>1966</v>
      </c>
      <c r="K638" s="28"/>
    </row>
    <row r="639" spans="1:24" s="109" customFormat="1" ht="126.75" customHeight="1">
      <c r="A639" s="29">
        <f t="shared" si="9"/>
        <v>634</v>
      </c>
      <c r="B639" s="32" t="s">
        <v>6</v>
      </c>
      <c r="C639" s="29" t="s">
        <v>1306</v>
      </c>
      <c r="D639" s="29">
        <v>1000</v>
      </c>
      <c r="E639" s="29" t="s">
        <v>1308</v>
      </c>
      <c r="F639" s="29" t="s">
        <v>1710</v>
      </c>
      <c r="G639" s="40">
        <v>23810</v>
      </c>
      <c r="H639" s="35">
        <v>43733</v>
      </c>
      <c r="I639" s="28" t="s">
        <v>1796</v>
      </c>
      <c r="J639" s="28" t="s">
        <v>1966</v>
      </c>
      <c r="K639" s="28"/>
    </row>
    <row r="640" spans="1:24" s="109" customFormat="1" ht="93" customHeight="1">
      <c r="A640" s="29">
        <f t="shared" si="9"/>
        <v>635</v>
      </c>
      <c r="B640" s="32" t="s">
        <v>6</v>
      </c>
      <c r="C640" s="29" t="s">
        <v>1306</v>
      </c>
      <c r="D640" s="29">
        <v>1000</v>
      </c>
      <c r="E640" s="29" t="s">
        <v>1308</v>
      </c>
      <c r="F640" s="29" t="s">
        <v>1499</v>
      </c>
      <c r="G640" s="40">
        <v>23810</v>
      </c>
      <c r="H640" s="35">
        <v>43649</v>
      </c>
      <c r="I640" s="28" t="s">
        <v>1548</v>
      </c>
      <c r="J640" s="28" t="s">
        <v>1966</v>
      </c>
      <c r="K640" s="28"/>
    </row>
    <row r="641" spans="1:24" s="109" customFormat="1" ht="93" customHeight="1">
      <c r="A641" s="29">
        <f t="shared" si="9"/>
        <v>636</v>
      </c>
      <c r="B641" s="32" t="s">
        <v>6</v>
      </c>
      <c r="C641" s="29" t="s">
        <v>1470</v>
      </c>
      <c r="D641" s="29">
        <v>1000</v>
      </c>
      <c r="E641" s="29" t="s">
        <v>1308</v>
      </c>
      <c r="F641" s="29" t="s">
        <v>2340</v>
      </c>
      <c r="G641" s="40">
        <v>23810</v>
      </c>
      <c r="H641" s="35">
        <v>43490</v>
      </c>
      <c r="I641" s="28" t="s">
        <v>2341</v>
      </c>
      <c r="J641" s="28" t="s">
        <v>1966</v>
      </c>
      <c r="K641" s="28" t="s">
        <v>2316</v>
      </c>
    </row>
    <row r="642" spans="1:24" s="109" customFormat="1" ht="93" customHeight="1">
      <c r="A642" s="29">
        <f t="shared" si="9"/>
        <v>637</v>
      </c>
      <c r="B642" s="32" t="s">
        <v>6</v>
      </c>
      <c r="C642" s="29" t="s">
        <v>1306</v>
      </c>
      <c r="D642" s="29">
        <v>1000</v>
      </c>
      <c r="E642" s="29" t="s">
        <v>1308</v>
      </c>
      <c r="F642" s="29" t="s">
        <v>1711</v>
      </c>
      <c r="G642" s="40">
        <v>23810</v>
      </c>
      <c r="H642" s="35">
        <v>43721</v>
      </c>
      <c r="I642" s="28" t="s">
        <v>1798</v>
      </c>
      <c r="J642" s="28" t="s">
        <v>1966</v>
      </c>
      <c r="K642" s="28"/>
    </row>
    <row r="643" spans="1:24" s="109" customFormat="1" ht="93" customHeight="1">
      <c r="A643" s="29">
        <f t="shared" si="9"/>
        <v>638</v>
      </c>
      <c r="B643" s="32" t="s">
        <v>6</v>
      </c>
      <c r="C643" s="31" t="s">
        <v>1959</v>
      </c>
      <c r="D643" s="29">
        <v>1000</v>
      </c>
      <c r="E643" s="29" t="s">
        <v>1308</v>
      </c>
      <c r="F643" s="29" t="s">
        <v>1947</v>
      </c>
      <c r="G643" s="40">
        <v>23810</v>
      </c>
      <c r="H643" s="35">
        <v>43790</v>
      </c>
      <c r="I643" s="32" t="s">
        <v>1975</v>
      </c>
      <c r="J643" s="28" t="s">
        <v>1966</v>
      </c>
      <c r="K643" s="28"/>
    </row>
    <row r="644" spans="1:24" s="109" customFormat="1" ht="93" customHeight="1">
      <c r="A644" s="29">
        <f t="shared" si="9"/>
        <v>639</v>
      </c>
      <c r="B644" s="32" t="s">
        <v>6</v>
      </c>
      <c r="C644" s="29" t="s">
        <v>1301</v>
      </c>
      <c r="D644" s="29">
        <v>1000</v>
      </c>
      <c r="E644" s="29" t="s">
        <v>160</v>
      </c>
      <c r="F644" s="29" t="s">
        <v>2090</v>
      </c>
      <c r="G644" s="40">
        <v>23810</v>
      </c>
      <c r="H644" s="35">
        <v>43840</v>
      </c>
      <c r="I644" s="32" t="s">
        <v>2106</v>
      </c>
      <c r="J644" s="28" t="s">
        <v>1966</v>
      </c>
      <c r="K644" s="28"/>
    </row>
    <row r="645" spans="1:24" s="109" customFormat="1" ht="93" customHeight="1">
      <c r="A645" s="29">
        <f t="shared" si="9"/>
        <v>640</v>
      </c>
      <c r="B645" s="32" t="s">
        <v>6</v>
      </c>
      <c r="C645" s="29" t="s">
        <v>1306</v>
      </c>
      <c r="D645" s="29">
        <v>1000</v>
      </c>
      <c r="E645" s="29" t="s">
        <v>1308</v>
      </c>
      <c r="F645" s="29" t="s">
        <v>1812</v>
      </c>
      <c r="G645" s="40">
        <v>23810</v>
      </c>
      <c r="H645" s="35">
        <v>43740</v>
      </c>
      <c r="I645" s="32" t="s">
        <v>1878</v>
      </c>
      <c r="J645" s="28" t="s">
        <v>1966</v>
      </c>
      <c r="K645" s="28"/>
    </row>
    <row r="646" spans="1:24" s="109" customFormat="1" ht="182.25" customHeight="1">
      <c r="A646" s="29">
        <f t="shared" ref="A646:A709" si="10">1+A645</f>
        <v>641</v>
      </c>
      <c r="B646" s="32" t="s">
        <v>6</v>
      </c>
      <c r="C646" s="29" t="s">
        <v>1470</v>
      </c>
      <c r="D646" s="29">
        <v>1000</v>
      </c>
      <c r="E646" s="29" t="s">
        <v>1308</v>
      </c>
      <c r="F646" s="29" t="s">
        <v>1444</v>
      </c>
      <c r="G646" s="40">
        <v>23810</v>
      </c>
      <c r="H646" s="35">
        <v>43570</v>
      </c>
      <c r="I646" s="28" t="s">
        <v>1483</v>
      </c>
      <c r="J646" s="28" t="s">
        <v>1966</v>
      </c>
      <c r="K646" s="28"/>
    </row>
    <row r="647" spans="1:24" s="109" customFormat="1" ht="93" customHeight="1">
      <c r="A647" s="29">
        <f t="shared" si="10"/>
        <v>642</v>
      </c>
      <c r="B647" s="32" t="s">
        <v>6</v>
      </c>
      <c r="C647" s="29" t="s">
        <v>762</v>
      </c>
      <c r="D647" s="29">
        <v>1000</v>
      </c>
      <c r="E647" s="29" t="s">
        <v>160</v>
      </c>
      <c r="F647" s="29" t="s">
        <v>899</v>
      </c>
      <c r="G647" s="40">
        <v>23810</v>
      </c>
      <c r="H647" s="35">
        <v>43452</v>
      </c>
      <c r="I647" s="32" t="s">
        <v>2063</v>
      </c>
      <c r="J647" s="28" t="s">
        <v>1966</v>
      </c>
      <c r="K647" s="28"/>
    </row>
    <row r="648" spans="1:24" s="109" customFormat="1" ht="93" customHeight="1">
      <c r="A648" s="29">
        <f t="shared" si="10"/>
        <v>643</v>
      </c>
      <c r="B648" s="32" t="s">
        <v>6</v>
      </c>
      <c r="C648" s="29" t="s">
        <v>1306</v>
      </c>
      <c r="D648" s="29">
        <v>1000</v>
      </c>
      <c r="E648" s="29" t="s">
        <v>1308</v>
      </c>
      <c r="F648" s="29" t="s">
        <v>1644</v>
      </c>
      <c r="G648" s="40">
        <v>23810</v>
      </c>
      <c r="H648" s="35">
        <v>43691</v>
      </c>
      <c r="I648" s="28" t="s">
        <v>1682</v>
      </c>
      <c r="J648" s="28" t="s">
        <v>1966</v>
      </c>
      <c r="K648" s="28"/>
    </row>
    <row r="649" spans="1:24" s="109" customFormat="1" ht="93" customHeight="1">
      <c r="A649" s="29">
        <f t="shared" si="10"/>
        <v>644</v>
      </c>
      <c r="B649" s="32" t="s">
        <v>6</v>
      </c>
      <c r="C649" s="29" t="s">
        <v>396</v>
      </c>
      <c r="D649" s="29">
        <v>1000</v>
      </c>
      <c r="E649" s="29" t="s">
        <v>261</v>
      </c>
      <c r="F649" s="29" t="s">
        <v>397</v>
      </c>
      <c r="G649" s="40">
        <v>23810</v>
      </c>
      <c r="H649" s="35">
        <v>43745</v>
      </c>
      <c r="I649" s="28" t="s">
        <v>1979</v>
      </c>
      <c r="J649" s="28" t="s">
        <v>1966</v>
      </c>
      <c r="K649" s="28"/>
      <c r="L649" s="110"/>
      <c r="M649" s="110"/>
      <c r="N649" s="110"/>
      <c r="O649" s="110"/>
      <c r="P649" s="110"/>
      <c r="Q649" s="110"/>
      <c r="R649" s="110"/>
      <c r="S649" s="110"/>
      <c r="T649" s="110"/>
      <c r="U649" s="110"/>
      <c r="V649" s="110"/>
      <c r="W649" s="110"/>
      <c r="X649" s="110"/>
    </row>
    <row r="650" spans="1:24" s="109" customFormat="1" ht="93" customHeight="1">
      <c r="A650" s="29">
        <f t="shared" si="10"/>
        <v>645</v>
      </c>
      <c r="B650" s="32" t="s">
        <v>6</v>
      </c>
      <c r="C650" s="29" t="s">
        <v>1470</v>
      </c>
      <c r="D650" s="29">
        <v>1000</v>
      </c>
      <c r="E650" s="31" t="s">
        <v>160</v>
      </c>
      <c r="F650" s="29" t="s">
        <v>2166</v>
      </c>
      <c r="G650" s="40">
        <v>23810</v>
      </c>
      <c r="H650" s="35">
        <v>43902</v>
      </c>
      <c r="I650" s="32" t="s">
        <v>2189</v>
      </c>
      <c r="J650" s="28" t="s">
        <v>1966</v>
      </c>
      <c r="K650" s="28"/>
    </row>
    <row r="651" spans="1:24" s="109" customFormat="1" ht="171.75" customHeight="1">
      <c r="A651" s="29">
        <f t="shared" si="10"/>
        <v>646</v>
      </c>
      <c r="B651" s="32" t="s">
        <v>6</v>
      </c>
      <c r="C651" s="29" t="s">
        <v>1470</v>
      </c>
      <c r="D651" s="29">
        <v>1000</v>
      </c>
      <c r="E651" s="29" t="s">
        <v>1308</v>
      </c>
      <c r="F651" s="29" t="s">
        <v>2336</v>
      </c>
      <c r="G651" s="40">
        <v>23810</v>
      </c>
      <c r="H651" s="35">
        <v>43495</v>
      </c>
      <c r="I651" s="28" t="s">
        <v>2337</v>
      </c>
      <c r="J651" s="28" t="s">
        <v>1966</v>
      </c>
      <c r="K651" s="28" t="s">
        <v>2316</v>
      </c>
    </row>
    <row r="652" spans="1:24" s="118" customFormat="1" ht="93" customHeight="1">
      <c r="A652" s="29">
        <f t="shared" si="10"/>
        <v>647</v>
      </c>
      <c r="B652" s="32" t="s">
        <v>6</v>
      </c>
      <c r="C652" s="29" t="s">
        <v>1301</v>
      </c>
      <c r="D652" s="29">
        <v>1000</v>
      </c>
      <c r="E652" s="29" t="s">
        <v>160</v>
      </c>
      <c r="F652" s="29" t="s">
        <v>2034</v>
      </c>
      <c r="G652" s="40">
        <v>23810</v>
      </c>
      <c r="H652" s="35">
        <v>43824</v>
      </c>
      <c r="I652" s="32" t="s">
        <v>2049</v>
      </c>
      <c r="J652" s="28" t="s">
        <v>1966</v>
      </c>
      <c r="K652" s="28"/>
      <c r="L652" s="109"/>
      <c r="M652" s="109"/>
      <c r="N652" s="109"/>
      <c r="O652" s="109"/>
      <c r="P652" s="109"/>
      <c r="Q652" s="109"/>
      <c r="R652" s="109"/>
      <c r="S652" s="109"/>
      <c r="T652" s="109"/>
      <c r="U652" s="109"/>
      <c r="V652" s="109"/>
      <c r="W652" s="109"/>
      <c r="X652" s="109"/>
    </row>
    <row r="653" spans="1:24" s="118" customFormat="1" ht="93" customHeight="1">
      <c r="A653" s="29">
        <f t="shared" si="10"/>
        <v>648</v>
      </c>
      <c r="B653" s="32" t="s">
        <v>6</v>
      </c>
      <c r="C653" s="31" t="s">
        <v>1959</v>
      </c>
      <c r="D653" s="29">
        <v>1000</v>
      </c>
      <c r="E653" s="29" t="s">
        <v>1308</v>
      </c>
      <c r="F653" s="29" t="s">
        <v>1948</v>
      </c>
      <c r="G653" s="40">
        <v>23810</v>
      </c>
      <c r="H653" s="35">
        <v>43784</v>
      </c>
      <c r="I653" s="32" t="s">
        <v>1976</v>
      </c>
      <c r="J653" s="28" t="s">
        <v>1966</v>
      </c>
      <c r="K653" s="28"/>
      <c r="L653" s="109"/>
      <c r="M653" s="109"/>
      <c r="N653" s="109"/>
      <c r="O653" s="109"/>
      <c r="P653" s="109"/>
      <c r="Q653" s="109"/>
      <c r="R653" s="109"/>
      <c r="S653" s="109"/>
      <c r="T653" s="109"/>
      <c r="U653" s="109"/>
      <c r="V653" s="109"/>
      <c r="W653" s="109"/>
      <c r="X653" s="109"/>
    </row>
    <row r="654" spans="1:24" s="109" customFormat="1" ht="93" customHeight="1">
      <c r="A654" s="29">
        <f t="shared" si="10"/>
        <v>649</v>
      </c>
      <c r="B654" s="32" t="s">
        <v>6</v>
      </c>
      <c r="C654" s="29" t="s">
        <v>765</v>
      </c>
      <c r="D654" s="29">
        <v>1000</v>
      </c>
      <c r="E654" s="29" t="s">
        <v>160</v>
      </c>
      <c r="F654" s="29" t="s">
        <v>1055</v>
      </c>
      <c r="G654" s="40">
        <v>23810</v>
      </c>
      <c r="H654" s="35">
        <v>43452</v>
      </c>
      <c r="I654" s="32" t="s">
        <v>2063</v>
      </c>
      <c r="J654" s="28" t="s">
        <v>1966</v>
      </c>
      <c r="K654" s="28"/>
    </row>
    <row r="655" spans="1:24" s="109" customFormat="1" ht="93" customHeight="1">
      <c r="A655" s="29">
        <f t="shared" si="10"/>
        <v>650</v>
      </c>
      <c r="B655" s="32" t="s">
        <v>6</v>
      </c>
      <c r="C655" s="29" t="s">
        <v>1301</v>
      </c>
      <c r="D655" s="29">
        <v>1000</v>
      </c>
      <c r="E655" s="29" t="s">
        <v>1308</v>
      </c>
      <c r="F655" s="29" t="s">
        <v>1345</v>
      </c>
      <c r="G655" s="40">
        <v>23810</v>
      </c>
      <c r="H655" s="35">
        <v>43543</v>
      </c>
      <c r="I655" s="28" t="s">
        <v>1416</v>
      </c>
      <c r="J655" s="28" t="s">
        <v>1966</v>
      </c>
      <c r="K655" s="28"/>
    </row>
    <row r="656" spans="1:24" s="109" customFormat="1" ht="93" customHeight="1">
      <c r="A656" s="29">
        <f t="shared" si="10"/>
        <v>651</v>
      </c>
      <c r="B656" s="32" t="s">
        <v>6</v>
      </c>
      <c r="C656" s="29" t="s">
        <v>769</v>
      </c>
      <c r="D656" s="29">
        <v>1000</v>
      </c>
      <c r="E656" s="29" t="s">
        <v>160</v>
      </c>
      <c r="F656" s="29" t="s">
        <v>918</v>
      </c>
      <c r="G656" s="40">
        <v>23810</v>
      </c>
      <c r="H656" s="35">
        <v>43452</v>
      </c>
      <c r="I656" s="32" t="s">
        <v>2063</v>
      </c>
      <c r="J656" s="28" t="s">
        <v>1966</v>
      </c>
      <c r="K656" s="28"/>
    </row>
    <row r="657" spans="1:24" s="109" customFormat="1" ht="93" customHeight="1">
      <c r="A657" s="29">
        <f t="shared" si="10"/>
        <v>652</v>
      </c>
      <c r="B657" s="32" t="s">
        <v>6</v>
      </c>
      <c r="C657" s="31" t="s">
        <v>1959</v>
      </c>
      <c r="D657" s="41">
        <v>1000</v>
      </c>
      <c r="E657" s="29" t="s">
        <v>1308</v>
      </c>
      <c r="F657" s="29" t="s">
        <v>1937</v>
      </c>
      <c r="G657" s="40">
        <v>23810</v>
      </c>
      <c r="H657" s="35">
        <v>43776</v>
      </c>
      <c r="I657" s="32" t="s">
        <v>1969</v>
      </c>
      <c r="J657" s="28" t="s">
        <v>1966</v>
      </c>
      <c r="K657" s="28"/>
    </row>
    <row r="658" spans="1:24" s="109" customFormat="1" ht="93" customHeight="1">
      <c r="A658" s="29">
        <f t="shared" si="10"/>
        <v>653</v>
      </c>
      <c r="B658" s="32" t="s">
        <v>6</v>
      </c>
      <c r="C658" s="29" t="s">
        <v>765</v>
      </c>
      <c r="D658" s="41">
        <v>1000</v>
      </c>
      <c r="E658" s="29" t="s">
        <v>160</v>
      </c>
      <c r="F658" s="29" t="s">
        <v>1063</v>
      </c>
      <c r="G658" s="40">
        <v>23810</v>
      </c>
      <c r="H658" s="35">
        <v>43452</v>
      </c>
      <c r="I658" s="85" t="s">
        <v>2063</v>
      </c>
      <c r="J658" s="28" t="s">
        <v>1966</v>
      </c>
      <c r="K658" s="28"/>
    </row>
    <row r="659" spans="1:24" s="109" customFormat="1" ht="93" customHeight="1">
      <c r="A659" s="29">
        <f t="shared" si="10"/>
        <v>654</v>
      </c>
      <c r="B659" s="32" t="s">
        <v>6</v>
      </c>
      <c r="C659" s="29" t="s">
        <v>1470</v>
      </c>
      <c r="D659" s="41">
        <v>1000</v>
      </c>
      <c r="E659" s="29" t="s">
        <v>1308</v>
      </c>
      <c r="F659" s="29" t="s">
        <v>1992</v>
      </c>
      <c r="G659" s="40">
        <v>23810</v>
      </c>
      <c r="H659" s="35">
        <v>43805</v>
      </c>
      <c r="I659" s="32" t="s">
        <v>2018</v>
      </c>
      <c r="J659" s="61" t="s">
        <v>1966</v>
      </c>
      <c r="K659" s="125"/>
    </row>
    <row r="660" spans="1:24" s="109" customFormat="1" ht="93" customHeight="1">
      <c r="A660" s="29">
        <f t="shared" si="10"/>
        <v>655</v>
      </c>
      <c r="B660" s="32" t="s">
        <v>6</v>
      </c>
      <c r="C660" s="29" t="s">
        <v>1470</v>
      </c>
      <c r="D660" s="41">
        <v>1000</v>
      </c>
      <c r="E660" s="31" t="s">
        <v>160</v>
      </c>
      <c r="F660" s="29" t="s">
        <v>2225</v>
      </c>
      <c r="G660" s="40">
        <v>23810</v>
      </c>
      <c r="H660" s="35">
        <v>44022</v>
      </c>
      <c r="I660" s="32" t="s">
        <v>2241</v>
      </c>
      <c r="J660" s="61" t="s">
        <v>1966</v>
      </c>
      <c r="K660" s="125"/>
    </row>
    <row r="661" spans="1:24" s="109" customFormat="1" ht="93" customHeight="1">
      <c r="A661" s="29">
        <f t="shared" si="10"/>
        <v>656</v>
      </c>
      <c r="B661" s="32" t="s">
        <v>6</v>
      </c>
      <c r="C661" s="29" t="s">
        <v>1470</v>
      </c>
      <c r="D661" s="41">
        <v>1000</v>
      </c>
      <c r="E661" s="29" t="s">
        <v>1308</v>
      </c>
      <c r="F661" s="29" t="s">
        <v>1579</v>
      </c>
      <c r="G661" s="40">
        <v>23810</v>
      </c>
      <c r="H661" s="35">
        <v>43634</v>
      </c>
      <c r="I661" s="28" t="s">
        <v>1609</v>
      </c>
      <c r="J661" s="61" t="s">
        <v>1966</v>
      </c>
      <c r="K661" s="125"/>
    </row>
    <row r="662" spans="1:24" s="109" customFormat="1" ht="93" customHeight="1">
      <c r="A662" s="29">
        <f t="shared" si="10"/>
        <v>657</v>
      </c>
      <c r="B662" s="32" t="s">
        <v>6</v>
      </c>
      <c r="C662" s="29" t="s">
        <v>1470</v>
      </c>
      <c r="D662" s="41">
        <v>1000</v>
      </c>
      <c r="E662" s="29" t="s">
        <v>1308</v>
      </c>
      <c r="F662" s="29" t="s">
        <v>1617</v>
      </c>
      <c r="G662" s="40">
        <v>23810</v>
      </c>
      <c r="H662" s="35">
        <v>43616</v>
      </c>
      <c r="I662" s="28" t="s">
        <v>1630</v>
      </c>
      <c r="J662" s="61" t="s">
        <v>1966</v>
      </c>
      <c r="K662" s="125"/>
    </row>
    <row r="663" spans="1:24" s="109" customFormat="1" ht="93" customHeight="1">
      <c r="A663" s="29">
        <f t="shared" si="10"/>
        <v>658</v>
      </c>
      <c r="B663" s="32" t="s">
        <v>6</v>
      </c>
      <c r="C663" s="29" t="s">
        <v>815</v>
      </c>
      <c r="D663" s="41">
        <v>600</v>
      </c>
      <c r="E663" s="29" t="s">
        <v>160</v>
      </c>
      <c r="F663" s="29" t="s">
        <v>1080</v>
      </c>
      <c r="G663" s="130">
        <v>14286</v>
      </c>
      <c r="H663" s="35">
        <v>43452</v>
      </c>
      <c r="I663" s="32" t="s">
        <v>2063</v>
      </c>
      <c r="J663" s="28" t="s">
        <v>1966</v>
      </c>
      <c r="K663" s="28"/>
    </row>
    <row r="664" spans="1:24" ht="93" customHeight="1">
      <c r="A664" s="29">
        <f t="shared" si="10"/>
        <v>659</v>
      </c>
      <c r="B664" s="32" t="s">
        <v>6</v>
      </c>
      <c r="C664" s="29" t="s">
        <v>220</v>
      </c>
      <c r="D664" s="41">
        <v>600</v>
      </c>
      <c r="E664" s="29" t="s">
        <v>261</v>
      </c>
      <c r="F664" s="29" t="s">
        <v>423</v>
      </c>
      <c r="G664" s="130">
        <v>14286</v>
      </c>
      <c r="H664" s="35">
        <v>43745</v>
      </c>
      <c r="I664" s="28" t="s">
        <v>1979</v>
      </c>
      <c r="J664" s="28" t="s">
        <v>1966</v>
      </c>
      <c r="K664" s="28"/>
      <c r="L664" s="3"/>
      <c r="M664" s="3"/>
      <c r="N664" s="3"/>
      <c r="O664" s="3"/>
      <c r="P664" s="3"/>
      <c r="Q664" s="3"/>
      <c r="R664" s="3"/>
      <c r="S664" s="3"/>
      <c r="T664" s="3"/>
      <c r="U664" s="3"/>
      <c r="V664" s="3"/>
      <c r="W664" s="3"/>
      <c r="X664" s="3"/>
    </row>
    <row r="665" spans="1:24" ht="93" customHeight="1">
      <c r="A665" s="29">
        <f t="shared" si="10"/>
        <v>660</v>
      </c>
      <c r="B665" s="32" t="s">
        <v>6</v>
      </c>
      <c r="C665" s="29" t="s">
        <v>1303</v>
      </c>
      <c r="D665" s="41">
        <v>600</v>
      </c>
      <c r="E665" s="29" t="s">
        <v>1308</v>
      </c>
      <c r="F665" s="29" t="s">
        <v>1360</v>
      </c>
      <c r="G665" s="130">
        <v>14286</v>
      </c>
      <c r="H665" s="35">
        <v>43537</v>
      </c>
      <c r="I665" s="28" t="s">
        <v>1415</v>
      </c>
      <c r="J665" s="28" t="s">
        <v>1966</v>
      </c>
      <c r="K665" s="28"/>
      <c r="L665"/>
      <c r="M665"/>
      <c r="N665"/>
      <c r="O665"/>
      <c r="P665"/>
      <c r="Q665"/>
    </row>
    <row r="666" spans="1:24" ht="93" customHeight="1">
      <c r="A666" s="29">
        <f t="shared" si="10"/>
        <v>661</v>
      </c>
      <c r="B666" s="32" t="s">
        <v>6</v>
      </c>
      <c r="C666" s="29" t="s">
        <v>1303</v>
      </c>
      <c r="D666" s="41">
        <v>600</v>
      </c>
      <c r="E666" s="29" t="s">
        <v>1308</v>
      </c>
      <c r="F666" s="29" t="s">
        <v>1621</v>
      </c>
      <c r="G666" s="130">
        <v>14286</v>
      </c>
      <c r="H666" s="35">
        <v>43605</v>
      </c>
      <c r="I666" s="28" t="s">
        <v>1633</v>
      </c>
      <c r="J666" s="28" t="s">
        <v>1966</v>
      </c>
      <c r="K666" s="28"/>
      <c r="L666"/>
      <c r="M666"/>
      <c r="N666"/>
      <c r="O666"/>
      <c r="P666"/>
      <c r="Q666"/>
    </row>
    <row r="667" spans="1:24" ht="93" customHeight="1">
      <c r="A667" s="29">
        <f t="shared" si="10"/>
        <v>662</v>
      </c>
      <c r="B667" s="32" t="s">
        <v>6</v>
      </c>
      <c r="C667" s="29" t="s">
        <v>1303</v>
      </c>
      <c r="D667" s="41">
        <v>600</v>
      </c>
      <c r="E667" s="31" t="s">
        <v>160</v>
      </c>
      <c r="F667" s="29" t="s">
        <v>2285</v>
      </c>
      <c r="G667" s="130">
        <v>14286</v>
      </c>
      <c r="H667" s="35">
        <v>43482</v>
      </c>
      <c r="I667" s="32" t="s">
        <v>2286</v>
      </c>
      <c r="J667" s="28" t="s">
        <v>1966</v>
      </c>
      <c r="K667" s="28"/>
      <c r="L667"/>
      <c r="M667"/>
      <c r="N667"/>
      <c r="O667"/>
      <c r="P667"/>
      <c r="Q667"/>
    </row>
    <row r="668" spans="1:24" ht="93" customHeight="1">
      <c r="A668" s="29">
        <f t="shared" si="10"/>
        <v>663</v>
      </c>
      <c r="B668" s="32" t="s">
        <v>6</v>
      </c>
      <c r="C668" s="35" t="s">
        <v>222</v>
      </c>
      <c r="D668" s="68">
        <v>600</v>
      </c>
      <c r="E668" s="31" t="s">
        <v>160</v>
      </c>
      <c r="F668" s="35" t="s">
        <v>223</v>
      </c>
      <c r="G668" s="130">
        <v>14286</v>
      </c>
      <c r="H668" s="35">
        <v>43745</v>
      </c>
      <c r="I668" s="28" t="s">
        <v>1979</v>
      </c>
      <c r="J668" s="28" t="s">
        <v>1966</v>
      </c>
      <c r="K668" s="28"/>
      <c r="L668" s="4"/>
      <c r="M668" s="5"/>
      <c r="N668" s="5"/>
      <c r="O668" s="5"/>
      <c r="P668" s="5"/>
      <c r="Q668" s="5"/>
      <c r="R668" s="5"/>
      <c r="S668" s="5"/>
      <c r="T668" s="5"/>
      <c r="U668" s="5"/>
      <c r="V668" s="5"/>
      <c r="W668" s="5"/>
      <c r="X668" s="5"/>
    </row>
    <row r="669" spans="1:24" ht="93" customHeight="1">
      <c r="A669" s="29">
        <f t="shared" si="10"/>
        <v>664</v>
      </c>
      <c r="B669" s="32" t="s">
        <v>6</v>
      </c>
      <c r="C669" s="29" t="s">
        <v>1303</v>
      </c>
      <c r="D669" s="41">
        <v>600</v>
      </c>
      <c r="E669" s="31" t="s">
        <v>160</v>
      </c>
      <c r="F669" s="29" t="s">
        <v>2287</v>
      </c>
      <c r="G669" s="130">
        <v>14286</v>
      </c>
      <c r="H669" s="35">
        <v>43486</v>
      </c>
      <c r="I669" s="32" t="s">
        <v>2288</v>
      </c>
      <c r="J669" s="28" t="s">
        <v>1966</v>
      </c>
      <c r="K669" s="28"/>
      <c r="L669"/>
      <c r="M669"/>
      <c r="N669"/>
      <c r="O669"/>
      <c r="P669"/>
      <c r="Q669"/>
    </row>
    <row r="670" spans="1:24" ht="93" customHeight="1">
      <c r="A670" s="29">
        <f t="shared" si="10"/>
        <v>665</v>
      </c>
      <c r="B670" s="32" t="s">
        <v>6</v>
      </c>
      <c r="C670" s="29" t="s">
        <v>1303</v>
      </c>
      <c r="D670" s="41">
        <v>600</v>
      </c>
      <c r="E670" s="29" t="s">
        <v>1308</v>
      </c>
      <c r="F670" s="29" t="s">
        <v>1656</v>
      </c>
      <c r="G670" s="130">
        <v>14286</v>
      </c>
      <c r="H670" s="35">
        <v>43699</v>
      </c>
      <c r="I670" s="28" t="s">
        <v>1679</v>
      </c>
      <c r="J670" s="28" t="s">
        <v>1966</v>
      </c>
      <c r="K670" s="28"/>
      <c r="L670"/>
      <c r="M670"/>
      <c r="N670"/>
      <c r="O670"/>
      <c r="P670"/>
      <c r="Q670"/>
    </row>
    <row r="671" spans="1:24" ht="93" customHeight="1">
      <c r="A671" s="29">
        <f t="shared" si="10"/>
        <v>666</v>
      </c>
      <c r="B671" s="32" t="s">
        <v>6</v>
      </c>
      <c r="C671" s="29" t="s">
        <v>1303</v>
      </c>
      <c r="D671" s="41">
        <v>600</v>
      </c>
      <c r="E671" s="29" t="s">
        <v>1308</v>
      </c>
      <c r="F671" s="29" t="s">
        <v>1593</v>
      </c>
      <c r="G671" s="130">
        <v>14286</v>
      </c>
      <c r="H671" s="35">
        <v>43620</v>
      </c>
      <c r="I671" s="28" t="s">
        <v>1607</v>
      </c>
      <c r="J671" s="28" t="s">
        <v>1966</v>
      </c>
      <c r="K671" s="28"/>
      <c r="L671"/>
      <c r="M671"/>
      <c r="N671"/>
      <c r="O671"/>
      <c r="P671"/>
      <c r="Q671"/>
    </row>
    <row r="672" spans="1:24" ht="93" customHeight="1">
      <c r="A672" s="29">
        <f t="shared" si="10"/>
        <v>667</v>
      </c>
      <c r="B672" s="32" t="s">
        <v>6</v>
      </c>
      <c r="C672" s="29" t="s">
        <v>1303</v>
      </c>
      <c r="D672" s="41">
        <v>600</v>
      </c>
      <c r="E672" s="29" t="s">
        <v>1308</v>
      </c>
      <c r="F672" s="29" t="s">
        <v>1458</v>
      </c>
      <c r="G672" s="130">
        <v>14286</v>
      </c>
      <c r="H672" s="35">
        <v>43577</v>
      </c>
      <c r="I672" s="28" t="s">
        <v>1487</v>
      </c>
      <c r="J672" s="28" t="s">
        <v>1966</v>
      </c>
      <c r="K672" s="28"/>
      <c r="L672"/>
      <c r="M672"/>
      <c r="N672"/>
      <c r="O672"/>
      <c r="P672"/>
      <c r="Q672"/>
    </row>
    <row r="673" spans="1:24" ht="93" customHeight="1">
      <c r="A673" s="29">
        <f t="shared" si="10"/>
        <v>668</v>
      </c>
      <c r="B673" s="32" t="s">
        <v>6</v>
      </c>
      <c r="C673" s="29" t="s">
        <v>815</v>
      </c>
      <c r="D673" s="41">
        <v>600</v>
      </c>
      <c r="E673" s="29" t="s">
        <v>160</v>
      </c>
      <c r="F673" s="29" t="s">
        <v>1086</v>
      </c>
      <c r="G673" s="130">
        <v>14286</v>
      </c>
      <c r="H673" s="35">
        <v>43452</v>
      </c>
      <c r="I673" s="32" t="s">
        <v>2063</v>
      </c>
      <c r="J673" s="28" t="s">
        <v>1966</v>
      </c>
      <c r="K673" s="28"/>
      <c r="L673"/>
      <c r="M673"/>
      <c r="N673"/>
      <c r="O673"/>
      <c r="P673"/>
      <c r="Q673"/>
    </row>
    <row r="674" spans="1:24" ht="93" customHeight="1">
      <c r="A674" s="29">
        <f t="shared" si="10"/>
        <v>669</v>
      </c>
      <c r="B674" s="32" t="s">
        <v>6</v>
      </c>
      <c r="C674" s="29" t="s">
        <v>815</v>
      </c>
      <c r="D674" s="41">
        <v>600</v>
      </c>
      <c r="E674" s="29" t="s">
        <v>160</v>
      </c>
      <c r="F674" s="29" t="s">
        <v>1069</v>
      </c>
      <c r="G674" s="130">
        <v>14286</v>
      </c>
      <c r="H674" s="35">
        <v>43452</v>
      </c>
      <c r="I674" s="32" t="s">
        <v>2063</v>
      </c>
      <c r="J674" s="28" t="s">
        <v>1966</v>
      </c>
      <c r="K674" s="28"/>
      <c r="L674"/>
      <c r="M674"/>
      <c r="N674"/>
      <c r="O674"/>
      <c r="P674"/>
      <c r="Q674"/>
    </row>
    <row r="675" spans="1:24" ht="93" customHeight="1">
      <c r="A675" s="29">
        <f t="shared" si="10"/>
        <v>670</v>
      </c>
      <c r="B675" s="32" t="s">
        <v>6</v>
      </c>
      <c r="C675" s="29" t="s">
        <v>1303</v>
      </c>
      <c r="D675" s="41">
        <v>600</v>
      </c>
      <c r="E675" s="29" t="s">
        <v>1308</v>
      </c>
      <c r="F675" s="29" t="s">
        <v>1530</v>
      </c>
      <c r="G675" s="130">
        <v>14286</v>
      </c>
      <c r="H675" s="35">
        <v>43655</v>
      </c>
      <c r="I675" s="28" t="s">
        <v>1556</v>
      </c>
      <c r="J675" s="28" t="s">
        <v>1966</v>
      </c>
      <c r="K675" s="28"/>
      <c r="L675"/>
      <c r="M675"/>
      <c r="N675"/>
      <c r="O675"/>
      <c r="P675"/>
      <c r="Q675"/>
    </row>
    <row r="676" spans="1:24" ht="93" customHeight="1">
      <c r="A676" s="29">
        <f t="shared" si="10"/>
        <v>671</v>
      </c>
      <c r="B676" s="32" t="s">
        <v>6</v>
      </c>
      <c r="C676" s="29" t="s">
        <v>1303</v>
      </c>
      <c r="D676" s="41">
        <v>600</v>
      </c>
      <c r="E676" s="31" t="s">
        <v>160</v>
      </c>
      <c r="F676" s="29" t="s">
        <v>2291</v>
      </c>
      <c r="G676" s="130">
        <v>14286</v>
      </c>
      <c r="H676" s="35">
        <v>43494</v>
      </c>
      <c r="I676" s="32" t="s">
        <v>2273</v>
      </c>
      <c r="J676" s="28" t="s">
        <v>1966</v>
      </c>
      <c r="K676" s="28"/>
      <c r="L676"/>
      <c r="M676"/>
      <c r="N676"/>
      <c r="O676"/>
      <c r="P676"/>
      <c r="Q676"/>
    </row>
    <row r="677" spans="1:24" ht="93" customHeight="1">
      <c r="A677" s="29">
        <f t="shared" si="10"/>
        <v>672</v>
      </c>
      <c r="B677" s="32" t="s">
        <v>6</v>
      </c>
      <c r="C677" s="29" t="s">
        <v>815</v>
      </c>
      <c r="D677" s="41">
        <v>600</v>
      </c>
      <c r="E677" s="29" t="s">
        <v>160</v>
      </c>
      <c r="F677" s="29" t="s">
        <v>1093</v>
      </c>
      <c r="G677" s="130">
        <v>14286</v>
      </c>
      <c r="H677" s="35">
        <v>43452</v>
      </c>
      <c r="I677" s="32" t="s">
        <v>2063</v>
      </c>
      <c r="J677" s="28" t="s">
        <v>1966</v>
      </c>
      <c r="K677" s="28"/>
      <c r="L677"/>
      <c r="M677"/>
      <c r="N677"/>
      <c r="O677"/>
      <c r="P677"/>
      <c r="Q677"/>
    </row>
    <row r="678" spans="1:24" ht="93" customHeight="1">
      <c r="A678" s="29">
        <f t="shared" si="10"/>
        <v>673</v>
      </c>
      <c r="B678" s="32" t="s">
        <v>6</v>
      </c>
      <c r="C678" s="29" t="s">
        <v>1303</v>
      </c>
      <c r="D678" s="41">
        <v>600</v>
      </c>
      <c r="E678" s="29" t="s">
        <v>1308</v>
      </c>
      <c r="F678" s="29" t="s">
        <v>1459</v>
      </c>
      <c r="G678" s="130">
        <v>14286</v>
      </c>
      <c r="H678" s="35">
        <v>43564</v>
      </c>
      <c r="I678" s="28" t="s">
        <v>1475</v>
      </c>
      <c r="J678" s="28" t="s">
        <v>1966</v>
      </c>
      <c r="K678" s="28"/>
      <c r="L678"/>
      <c r="M678"/>
      <c r="N678"/>
      <c r="O678"/>
      <c r="P678"/>
      <c r="Q678"/>
    </row>
    <row r="679" spans="1:24" ht="93" customHeight="1">
      <c r="A679" s="29">
        <f t="shared" si="10"/>
        <v>674</v>
      </c>
      <c r="B679" s="32" t="s">
        <v>6</v>
      </c>
      <c r="C679" s="29" t="s">
        <v>1303</v>
      </c>
      <c r="D679" s="41">
        <v>600</v>
      </c>
      <c r="E679" s="29" t="s">
        <v>1308</v>
      </c>
      <c r="F679" s="29" t="s">
        <v>1527</v>
      </c>
      <c r="G679" s="130">
        <v>14286</v>
      </c>
      <c r="H679" s="35">
        <v>43654</v>
      </c>
      <c r="I679" s="28" t="s">
        <v>1554</v>
      </c>
      <c r="J679" s="28" t="s">
        <v>1966</v>
      </c>
      <c r="K679" s="28"/>
      <c r="L679"/>
      <c r="M679"/>
      <c r="N679"/>
      <c r="O679"/>
      <c r="P679"/>
      <c r="Q679"/>
    </row>
    <row r="680" spans="1:24" ht="93" customHeight="1">
      <c r="A680" s="29">
        <f t="shared" si="10"/>
        <v>675</v>
      </c>
      <c r="B680" s="32" t="s">
        <v>6</v>
      </c>
      <c r="C680" s="29" t="s">
        <v>815</v>
      </c>
      <c r="D680" s="41">
        <v>600</v>
      </c>
      <c r="E680" s="29" t="s">
        <v>160</v>
      </c>
      <c r="F680" s="29" t="s">
        <v>1085</v>
      </c>
      <c r="G680" s="130">
        <v>14286</v>
      </c>
      <c r="H680" s="35">
        <v>43452</v>
      </c>
      <c r="I680" s="32" t="s">
        <v>2063</v>
      </c>
      <c r="J680" s="28" t="s">
        <v>1966</v>
      </c>
      <c r="K680" s="28"/>
      <c r="L680"/>
      <c r="M680"/>
      <c r="N680"/>
      <c r="O680"/>
      <c r="P680"/>
      <c r="Q680"/>
    </row>
    <row r="681" spans="1:24" ht="93" customHeight="1">
      <c r="A681" s="29">
        <f t="shared" si="10"/>
        <v>676</v>
      </c>
      <c r="B681" s="32" t="s">
        <v>6</v>
      </c>
      <c r="C681" s="29" t="s">
        <v>1303</v>
      </c>
      <c r="D681" s="41">
        <v>600</v>
      </c>
      <c r="E681" s="29" t="s">
        <v>1308</v>
      </c>
      <c r="F681" s="29" t="s">
        <v>1657</v>
      </c>
      <c r="G681" s="130">
        <v>14286</v>
      </c>
      <c r="H681" s="35">
        <v>43706</v>
      </c>
      <c r="I681" s="28" t="s">
        <v>1681</v>
      </c>
      <c r="J681" s="28" t="s">
        <v>1966</v>
      </c>
      <c r="K681" s="28"/>
      <c r="L681"/>
      <c r="M681"/>
      <c r="N681"/>
      <c r="O681"/>
      <c r="P681"/>
      <c r="Q681"/>
    </row>
    <row r="682" spans="1:24" ht="68.25" customHeight="1">
      <c r="A682" s="29">
        <f t="shared" si="10"/>
        <v>677</v>
      </c>
      <c r="B682" s="32" t="s">
        <v>6</v>
      </c>
      <c r="C682" s="29" t="s">
        <v>1303</v>
      </c>
      <c r="D682" s="41">
        <v>600</v>
      </c>
      <c r="E682" s="29" t="s">
        <v>1308</v>
      </c>
      <c r="F682" s="29" t="s">
        <v>1524</v>
      </c>
      <c r="G682" s="130">
        <v>14286</v>
      </c>
      <c r="H682" s="35">
        <v>43650</v>
      </c>
      <c r="I682" s="28" t="s">
        <v>1555</v>
      </c>
      <c r="J682" s="28" t="s">
        <v>1966</v>
      </c>
      <c r="K682" s="28"/>
      <c r="L682"/>
      <c r="M682"/>
      <c r="N682"/>
      <c r="O682"/>
      <c r="P682"/>
      <c r="Q682"/>
    </row>
    <row r="683" spans="1:24" ht="68.25" customHeight="1">
      <c r="A683" s="29">
        <f t="shared" si="10"/>
        <v>678</v>
      </c>
      <c r="B683" s="32" t="s">
        <v>6</v>
      </c>
      <c r="C683" s="29" t="s">
        <v>220</v>
      </c>
      <c r="D683" s="41">
        <v>600</v>
      </c>
      <c r="E683" s="29" t="s">
        <v>261</v>
      </c>
      <c r="F683" s="29" t="s">
        <v>376</v>
      </c>
      <c r="G683" s="130">
        <v>14286</v>
      </c>
      <c r="H683" s="35">
        <v>43745</v>
      </c>
      <c r="I683" s="28" t="s">
        <v>1979</v>
      </c>
      <c r="J683" s="28" t="s">
        <v>1966</v>
      </c>
      <c r="K683" s="28"/>
      <c r="L683" s="3"/>
      <c r="M683" s="3"/>
      <c r="N683" s="3"/>
      <c r="O683" s="3"/>
      <c r="P683" s="3"/>
      <c r="Q683" s="3"/>
      <c r="R683" s="3"/>
      <c r="S683" s="3"/>
      <c r="T683" s="3"/>
      <c r="U683" s="3"/>
      <c r="V683" s="3"/>
      <c r="W683" s="3"/>
      <c r="X683" s="3"/>
    </row>
    <row r="684" spans="1:24" ht="68.25" customHeight="1">
      <c r="A684" s="29">
        <f t="shared" si="10"/>
        <v>679</v>
      </c>
      <c r="B684" s="32" t="s">
        <v>6</v>
      </c>
      <c r="C684" s="29" t="s">
        <v>1303</v>
      </c>
      <c r="D684" s="41">
        <v>600</v>
      </c>
      <c r="E684" s="29" t="s">
        <v>1308</v>
      </c>
      <c r="F684" s="29" t="s">
        <v>1622</v>
      </c>
      <c r="G684" s="130">
        <v>14286</v>
      </c>
      <c r="H684" s="35">
        <v>43612</v>
      </c>
      <c r="I684" s="28" t="s">
        <v>1628</v>
      </c>
      <c r="J684" s="28" t="s">
        <v>1966</v>
      </c>
      <c r="K684" s="28"/>
      <c r="L684"/>
      <c r="M684"/>
      <c r="N684"/>
      <c r="O684"/>
      <c r="P684"/>
      <c r="Q684"/>
    </row>
    <row r="685" spans="1:24" ht="89.25" customHeight="1">
      <c r="A685" s="29">
        <f t="shared" si="10"/>
        <v>680</v>
      </c>
      <c r="B685" s="32" t="s">
        <v>6</v>
      </c>
      <c r="C685" s="29" t="s">
        <v>1303</v>
      </c>
      <c r="D685" s="41">
        <v>600</v>
      </c>
      <c r="E685" s="29" t="s">
        <v>1308</v>
      </c>
      <c r="F685" s="29" t="s">
        <v>1358</v>
      </c>
      <c r="G685" s="130">
        <v>14286</v>
      </c>
      <c r="H685" s="35">
        <v>43531</v>
      </c>
      <c r="I685" s="28" t="s">
        <v>1406</v>
      </c>
      <c r="J685" s="28" t="s">
        <v>1966</v>
      </c>
      <c r="K685" s="28"/>
      <c r="L685"/>
      <c r="M685"/>
      <c r="N685"/>
      <c r="O685"/>
      <c r="P685"/>
      <c r="Q685"/>
    </row>
    <row r="686" spans="1:24" ht="68.25" customHeight="1">
      <c r="A686" s="29">
        <f t="shared" si="10"/>
        <v>681</v>
      </c>
      <c r="B686" s="32" t="s">
        <v>6</v>
      </c>
      <c r="C686" s="29" t="s">
        <v>1303</v>
      </c>
      <c r="D686" s="41">
        <v>600</v>
      </c>
      <c r="E686" s="29" t="s">
        <v>1308</v>
      </c>
      <c r="F686" s="29" t="s">
        <v>1382</v>
      </c>
      <c r="G686" s="130">
        <v>14286</v>
      </c>
      <c r="H686" s="35">
        <v>43545</v>
      </c>
      <c r="I686" s="32" t="s">
        <v>2067</v>
      </c>
      <c r="J686" s="28" t="s">
        <v>1966</v>
      </c>
      <c r="K686" s="28"/>
      <c r="L686"/>
      <c r="M686"/>
      <c r="N686"/>
      <c r="O686"/>
      <c r="P686"/>
      <c r="Q686"/>
    </row>
    <row r="687" spans="1:24" ht="68.25" customHeight="1">
      <c r="A687" s="29">
        <f t="shared" si="10"/>
        <v>682</v>
      </c>
      <c r="B687" s="32" t="s">
        <v>6</v>
      </c>
      <c r="C687" s="29" t="s">
        <v>220</v>
      </c>
      <c r="D687" s="41">
        <v>600</v>
      </c>
      <c r="E687" s="29" t="s">
        <v>261</v>
      </c>
      <c r="F687" s="29" t="s">
        <v>421</v>
      </c>
      <c r="G687" s="130">
        <v>14286</v>
      </c>
      <c r="H687" s="35">
        <v>43745</v>
      </c>
      <c r="I687" s="28" t="s">
        <v>1979</v>
      </c>
      <c r="J687" s="28" t="s">
        <v>1966</v>
      </c>
      <c r="K687" s="28"/>
      <c r="L687" s="3"/>
      <c r="M687" s="3"/>
      <c r="N687" s="3"/>
      <c r="O687" s="3"/>
      <c r="P687" s="3"/>
      <c r="Q687" s="3"/>
      <c r="R687" s="3"/>
      <c r="S687" s="3"/>
      <c r="T687" s="3"/>
      <c r="U687" s="3"/>
      <c r="V687" s="3"/>
      <c r="W687" s="3"/>
      <c r="X687" s="3"/>
    </row>
    <row r="688" spans="1:24" ht="68.25" customHeight="1">
      <c r="A688" s="29">
        <f t="shared" si="10"/>
        <v>683</v>
      </c>
      <c r="B688" s="32" t="s">
        <v>6</v>
      </c>
      <c r="C688" s="29" t="s">
        <v>1303</v>
      </c>
      <c r="D688" s="41">
        <v>600</v>
      </c>
      <c r="E688" s="31" t="s">
        <v>160</v>
      </c>
      <c r="F688" s="41" t="s">
        <v>2289</v>
      </c>
      <c r="G688" s="130">
        <v>14286</v>
      </c>
      <c r="H688" s="35">
        <v>43494</v>
      </c>
      <c r="I688" s="32" t="s">
        <v>2290</v>
      </c>
      <c r="J688" s="28" t="s">
        <v>1966</v>
      </c>
      <c r="K688" s="28"/>
      <c r="L688"/>
      <c r="M688"/>
      <c r="N688"/>
      <c r="O688"/>
      <c r="P688"/>
      <c r="Q688"/>
    </row>
    <row r="689" spans="1:24" ht="68.25" customHeight="1">
      <c r="A689" s="29">
        <f t="shared" si="10"/>
        <v>684</v>
      </c>
      <c r="B689" s="32" t="s">
        <v>6</v>
      </c>
      <c r="C689" s="29" t="s">
        <v>220</v>
      </c>
      <c r="D689" s="67">
        <v>600</v>
      </c>
      <c r="E689" s="29" t="s">
        <v>261</v>
      </c>
      <c r="F689" s="41" t="s">
        <v>368</v>
      </c>
      <c r="G689" s="130">
        <v>14286</v>
      </c>
      <c r="H689" s="35">
        <v>43745</v>
      </c>
      <c r="I689" s="28" t="s">
        <v>1979</v>
      </c>
      <c r="J689" s="28" t="s">
        <v>1966</v>
      </c>
      <c r="K689" s="28"/>
      <c r="L689" s="3"/>
      <c r="M689" s="3"/>
      <c r="N689" s="3"/>
      <c r="O689" s="3"/>
      <c r="P689" s="3"/>
      <c r="Q689" s="3"/>
      <c r="R689" s="3"/>
      <c r="S689" s="3"/>
      <c r="T689" s="3"/>
      <c r="U689" s="3"/>
      <c r="V689" s="3"/>
      <c r="W689" s="3"/>
      <c r="X689" s="3"/>
    </row>
    <row r="690" spans="1:24" ht="68.25" customHeight="1">
      <c r="A690" s="29">
        <f t="shared" si="10"/>
        <v>685</v>
      </c>
      <c r="B690" s="32" t="s">
        <v>6</v>
      </c>
      <c r="C690" s="29" t="s">
        <v>220</v>
      </c>
      <c r="D690" s="41">
        <v>600</v>
      </c>
      <c r="E690" s="29" t="s">
        <v>261</v>
      </c>
      <c r="F690" s="41" t="s">
        <v>424</v>
      </c>
      <c r="G690" s="130">
        <v>14286</v>
      </c>
      <c r="H690" s="35">
        <v>43745</v>
      </c>
      <c r="I690" s="28" t="s">
        <v>1979</v>
      </c>
      <c r="J690" s="28" t="s">
        <v>1966</v>
      </c>
      <c r="K690" s="28"/>
      <c r="L690" s="3"/>
      <c r="M690" s="3"/>
      <c r="N690" s="3"/>
      <c r="O690" s="3"/>
      <c r="P690" s="3"/>
      <c r="Q690" s="3"/>
      <c r="R690" s="3"/>
      <c r="S690" s="3"/>
      <c r="T690" s="3"/>
      <c r="U690" s="3"/>
      <c r="V690" s="3"/>
      <c r="W690" s="3"/>
      <c r="X690" s="3"/>
    </row>
    <row r="691" spans="1:24" ht="68.25" customHeight="1">
      <c r="A691" s="29">
        <f t="shared" si="10"/>
        <v>686</v>
      </c>
      <c r="B691" s="32" t="s">
        <v>6</v>
      </c>
      <c r="C691" s="29" t="s">
        <v>1303</v>
      </c>
      <c r="D691" s="41">
        <v>600</v>
      </c>
      <c r="E691" s="31" t="s">
        <v>160</v>
      </c>
      <c r="F691" s="41" t="s">
        <v>2283</v>
      </c>
      <c r="G691" s="130">
        <v>14286</v>
      </c>
      <c r="H691" s="35">
        <v>43476</v>
      </c>
      <c r="I691" s="32" t="s">
        <v>2284</v>
      </c>
      <c r="J691" s="28" t="s">
        <v>1966</v>
      </c>
      <c r="K691" s="28"/>
      <c r="L691"/>
      <c r="M691"/>
      <c r="N691"/>
      <c r="O691"/>
      <c r="P691"/>
      <c r="Q691"/>
    </row>
    <row r="692" spans="1:24" ht="68.25" customHeight="1">
      <c r="A692" s="29">
        <f t="shared" si="10"/>
        <v>687</v>
      </c>
      <c r="B692" s="32" t="s">
        <v>6</v>
      </c>
      <c r="C692" s="29" t="s">
        <v>1303</v>
      </c>
      <c r="D692" s="41">
        <v>600</v>
      </c>
      <c r="E692" s="29" t="s">
        <v>1308</v>
      </c>
      <c r="F692" s="41" t="s">
        <v>1356</v>
      </c>
      <c r="G692" s="130">
        <v>14286</v>
      </c>
      <c r="H692" s="35">
        <v>43530</v>
      </c>
      <c r="I692" s="28" t="s">
        <v>1403</v>
      </c>
      <c r="J692" s="28" t="s">
        <v>1966</v>
      </c>
      <c r="K692" s="28"/>
      <c r="L692"/>
      <c r="M692"/>
      <c r="N692"/>
      <c r="O692"/>
      <c r="P692"/>
      <c r="Q692"/>
    </row>
    <row r="693" spans="1:24" ht="68.25" customHeight="1">
      <c r="A693" s="29">
        <f t="shared" si="10"/>
        <v>688</v>
      </c>
      <c r="B693" s="32" t="s">
        <v>6</v>
      </c>
      <c r="C693" s="29" t="s">
        <v>1303</v>
      </c>
      <c r="D693" s="41">
        <v>600</v>
      </c>
      <c r="E693" s="29" t="s">
        <v>1308</v>
      </c>
      <c r="F693" s="41" t="s">
        <v>1386</v>
      </c>
      <c r="G693" s="130">
        <v>14286</v>
      </c>
      <c r="H693" s="35">
        <v>43545</v>
      </c>
      <c r="I693" s="32" t="s">
        <v>2067</v>
      </c>
      <c r="J693" s="28" t="s">
        <v>1966</v>
      </c>
      <c r="K693" s="28"/>
      <c r="L693"/>
      <c r="M693"/>
      <c r="N693"/>
      <c r="O693"/>
      <c r="P693"/>
      <c r="Q693"/>
    </row>
    <row r="694" spans="1:24" ht="68.25" customHeight="1">
      <c r="A694" s="29">
        <f t="shared" si="10"/>
        <v>689</v>
      </c>
      <c r="B694" s="32" t="s">
        <v>6</v>
      </c>
      <c r="C694" s="29" t="s">
        <v>1303</v>
      </c>
      <c r="D694" s="41">
        <v>600</v>
      </c>
      <c r="E694" s="31" t="s">
        <v>160</v>
      </c>
      <c r="F694" s="41" t="s">
        <v>2292</v>
      </c>
      <c r="G694" s="130">
        <v>14286</v>
      </c>
      <c r="H694" s="35">
        <v>43495</v>
      </c>
      <c r="I694" s="32" t="s">
        <v>2293</v>
      </c>
      <c r="J694" s="28" t="s">
        <v>1966</v>
      </c>
      <c r="K694" s="28"/>
      <c r="L694"/>
      <c r="M694"/>
      <c r="N694"/>
      <c r="O694"/>
      <c r="P694"/>
      <c r="Q694"/>
    </row>
    <row r="695" spans="1:24" ht="68.25" customHeight="1">
      <c r="A695" s="29">
        <f t="shared" si="10"/>
        <v>690</v>
      </c>
      <c r="B695" s="32" t="s">
        <v>6</v>
      </c>
      <c r="C695" s="29" t="s">
        <v>1303</v>
      </c>
      <c r="D695" s="41">
        <v>600</v>
      </c>
      <c r="E695" s="29" t="s">
        <v>1308</v>
      </c>
      <c r="F695" s="41" t="s">
        <v>1355</v>
      </c>
      <c r="G695" s="130">
        <v>14286</v>
      </c>
      <c r="H695" s="35">
        <v>43530</v>
      </c>
      <c r="I695" s="28" t="s">
        <v>1403</v>
      </c>
      <c r="J695" s="28" t="s">
        <v>1966</v>
      </c>
      <c r="K695" s="28"/>
      <c r="L695"/>
      <c r="M695"/>
      <c r="N695"/>
      <c r="O695"/>
      <c r="P695"/>
      <c r="Q695"/>
    </row>
    <row r="696" spans="1:24" ht="68.25" customHeight="1">
      <c r="A696" s="29">
        <f t="shared" si="10"/>
        <v>691</v>
      </c>
      <c r="B696" s="32" t="s">
        <v>6</v>
      </c>
      <c r="C696" s="29" t="s">
        <v>1303</v>
      </c>
      <c r="D696" s="41">
        <v>600</v>
      </c>
      <c r="E696" s="29" t="s">
        <v>1308</v>
      </c>
      <c r="F696" s="41" t="s">
        <v>1389</v>
      </c>
      <c r="G696" s="130">
        <v>14286</v>
      </c>
      <c r="H696" s="35">
        <v>43545</v>
      </c>
      <c r="I696" s="32" t="s">
        <v>2067</v>
      </c>
      <c r="J696" s="28" t="s">
        <v>1966</v>
      </c>
      <c r="K696" s="28"/>
      <c r="L696"/>
      <c r="M696"/>
      <c r="N696"/>
      <c r="O696"/>
      <c r="P696"/>
      <c r="Q696"/>
    </row>
    <row r="697" spans="1:24" ht="68.25" customHeight="1">
      <c r="A697" s="29">
        <f t="shared" si="10"/>
        <v>692</v>
      </c>
      <c r="B697" s="32" t="s">
        <v>6</v>
      </c>
      <c r="C697" s="29" t="s">
        <v>815</v>
      </c>
      <c r="D697" s="41">
        <v>600</v>
      </c>
      <c r="E697" s="29" t="s">
        <v>160</v>
      </c>
      <c r="F697" s="41" t="s">
        <v>1094</v>
      </c>
      <c r="G697" s="130">
        <v>14286</v>
      </c>
      <c r="H697" s="35">
        <v>43452</v>
      </c>
      <c r="I697" s="32" t="s">
        <v>2063</v>
      </c>
      <c r="J697" s="28" t="s">
        <v>1966</v>
      </c>
      <c r="K697" s="28"/>
      <c r="L697"/>
      <c r="M697"/>
      <c r="N697"/>
      <c r="O697"/>
      <c r="P697"/>
      <c r="Q697"/>
    </row>
    <row r="698" spans="1:24" ht="68.25" customHeight="1">
      <c r="A698" s="29">
        <f t="shared" si="10"/>
        <v>693</v>
      </c>
      <c r="B698" s="32" t="s">
        <v>6</v>
      </c>
      <c r="C698" s="29" t="s">
        <v>1303</v>
      </c>
      <c r="D698" s="41">
        <v>600</v>
      </c>
      <c r="E698" s="29" t="s">
        <v>1308</v>
      </c>
      <c r="F698" s="41" t="s">
        <v>1623</v>
      </c>
      <c r="G698" s="130">
        <v>14286</v>
      </c>
      <c r="H698" s="35">
        <v>43605</v>
      </c>
      <c r="I698" s="28" t="s">
        <v>1634</v>
      </c>
      <c r="J698" s="28" t="s">
        <v>1966</v>
      </c>
      <c r="K698" s="28"/>
      <c r="L698"/>
      <c r="M698"/>
      <c r="N698"/>
      <c r="O698"/>
      <c r="P698"/>
      <c r="Q698"/>
    </row>
    <row r="699" spans="1:24" ht="68.25" customHeight="1">
      <c r="A699" s="29">
        <f t="shared" si="10"/>
        <v>694</v>
      </c>
      <c r="B699" s="32" t="s">
        <v>6</v>
      </c>
      <c r="C699" s="29" t="s">
        <v>1303</v>
      </c>
      <c r="D699" s="41">
        <v>600</v>
      </c>
      <c r="E699" s="29" t="s">
        <v>1308</v>
      </c>
      <c r="F699" s="41" t="s">
        <v>1359</v>
      </c>
      <c r="G699" s="130">
        <v>14286</v>
      </c>
      <c r="H699" s="35">
        <v>43535</v>
      </c>
      <c r="I699" s="28" t="s">
        <v>1417</v>
      </c>
      <c r="J699" s="28" t="s">
        <v>1966</v>
      </c>
      <c r="K699" s="28"/>
      <c r="L699"/>
      <c r="M699"/>
      <c r="N699"/>
      <c r="O699"/>
      <c r="P699"/>
      <c r="Q699"/>
    </row>
    <row r="700" spans="1:24" ht="68.25" customHeight="1">
      <c r="A700" s="29">
        <f t="shared" si="10"/>
        <v>695</v>
      </c>
      <c r="B700" s="32" t="s">
        <v>6</v>
      </c>
      <c r="C700" s="29" t="s">
        <v>815</v>
      </c>
      <c r="D700" s="41">
        <v>600</v>
      </c>
      <c r="E700" s="29" t="s">
        <v>160</v>
      </c>
      <c r="F700" s="41" t="s">
        <v>1070</v>
      </c>
      <c r="G700" s="130">
        <v>14286</v>
      </c>
      <c r="H700" s="35">
        <v>43452</v>
      </c>
      <c r="I700" s="32" t="s">
        <v>2063</v>
      </c>
      <c r="J700" s="28" t="s">
        <v>1966</v>
      </c>
      <c r="K700" s="28"/>
      <c r="L700"/>
      <c r="M700"/>
      <c r="N700"/>
      <c r="O700"/>
      <c r="P700"/>
      <c r="Q700"/>
    </row>
    <row r="701" spans="1:24" ht="68.25" customHeight="1">
      <c r="A701" s="29">
        <f t="shared" si="10"/>
        <v>696</v>
      </c>
      <c r="B701" s="32" t="s">
        <v>6</v>
      </c>
      <c r="C701" s="29" t="s">
        <v>1303</v>
      </c>
      <c r="D701" s="41">
        <v>600</v>
      </c>
      <c r="E701" s="29" t="s">
        <v>1308</v>
      </c>
      <c r="F701" s="41" t="s">
        <v>1594</v>
      </c>
      <c r="G701" s="130">
        <v>14286</v>
      </c>
      <c r="H701" s="35">
        <v>43641</v>
      </c>
      <c r="I701" s="28" t="s">
        <v>1603</v>
      </c>
      <c r="J701" s="28" t="s">
        <v>1966</v>
      </c>
      <c r="K701" s="28"/>
      <c r="L701"/>
      <c r="M701"/>
      <c r="N701"/>
      <c r="O701"/>
      <c r="P701"/>
      <c r="Q701"/>
    </row>
    <row r="702" spans="1:24" ht="68.25" customHeight="1">
      <c r="A702" s="29">
        <f t="shared" si="10"/>
        <v>697</v>
      </c>
      <c r="B702" s="32" t="s">
        <v>6</v>
      </c>
      <c r="C702" s="29" t="s">
        <v>1303</v>
      </c>
      <c r="D702" s="41">
        <v>600</v>
      </c>
      <c r="E702" s="29" t="s">
        <v>1308</v>
      </c>
      <c r="F702" s="41" t="s">
        <v>1595</v>
      </c>
      <c r="G702" s="130">
        <v>14286</v>
      </c>
      <c r="H702" s="35">
        <v>43640</v>
      </c>
      <c r="I702" s="28" t="s">
        <v>1610</v>
      </c>
      <c r="J702" s="28" t="s">
        <v>1966</v>
      </c>
      <c r="K702" s="28"/>
      <c r="L702"/>
      <c r="M702"/>
      <c r="N702"/>
      <c r="O702"/>
      <c r="P702"/>
      <c r="Q702"/>
    </row>
    <row r="703" spans="1:24" ht="68.25" customHeight="1">
      <c r="A703" s="29">
        <f t="shared" si="10"/>
        <v>698</v>
      </c>
      <c r="B703" s="32" t="s">
        <v>6</v>
      </c>
      <c r="C703" s="29" t="s">
        <v>220</v>
      </c>
      <c r="D703" s="67">
        <v>600</v>
      </c>
      <c r="E703" s="29" t="s">
        <v>261</v>
      </c>
      <c r="F703" s="41" t="s">
        <v>341</v>
      </c>
      <c r="G703" s="130">
        <v>14286</v>
      </c>
      <c r="H703" s="35">
        <v>43745</v>
      </c>
      <c r="I703" s="28" t="s">
        <v>1979</v>
      </c>
      <c r="J703" s="28" t="s">
        <v>1966</v>
      </c>
      <c r="K703" s="28"/>
      <c r="L703" s="3"/>
      <c r="M703" s="3"/>
      <c r="N703" s="3"/>
      <c r="O703" s="3"/>
      <c r="P703" s="3"/>
      <c r="Q703" s="3"/>
      <c r="R703" s="3"/>
      <c r="S703" s="3"/>
      <c r="T703" s="3"/>
      <c r="U703" s="3"/>
      <c r="V703" s="3"/>
      <c r="W703" s="3"/>
      <c r="X703" s="3"/>
    </row>
    <row r="704" spans="1:24" ht="68.25" customHeight="1">
      <c r="A704" s="29">
        <f t="shared" si="10"/>
        <v>699</v>
      </c>
      <c r="B704" s="32" t="s">
        <v>6</v>
      </c>
      <c r="C704" s="29" t="s">
        <v>1303</v>
      </c>
      <c r="D704" s="41">
        <v>600</v>
      </c>
      <c r="E704" s="29" t="s">
        <v>1308</v>
      </c>
      <c r="F704" s="41" t="s">
        <v>1521</v>
      </c>
      <c r="G704" s="130">
        <v>14286</v>
      </c>
      <c r="H704" s="35">
        <v>43647</v>
      </c>
      <c r="I704" s="28" t="s">
        <v>1541</v>
      </c>
      <c r="J704" s="28" t="s">
        <v>1966</v>
      </c>
      <c r="K704" s="28"/>
      <c r="L704"/>
      <c r="M704"/>
      <c r="N704"/>
      <c r="O704"/>
      <c r="P704"/>
      <c r="Q704"/>
    </row>
    <row r="705" spans="1:24" ht="68.25" customHeight="1">
      <c r="A705" s="29">
        <f t="shared" si="10"/>
        <v>700</v>
      </c>
      <c r="B705" s="32" t="s">
        <v>6</v>
      </c>
      <c r="C705" s="29" t="s">
        <v>815</v>
      </c>
      <c r="D705" s="41">
        <v>600</v>
      </c>
      <c r="E705" s="29" t="s">
        <v>160</v>
      </c>
      <c r="F705" s="41" t="s">
        <v>1078</v>
      </c>
      <c r="G705" s="130">
        <v>14286</v>
      </c>
      <c r="H705" s="35">
        <v>43452</v>
      </c>
      <c r="I705" s="32" t="s">
        <v>2063</v>
      </c>
      <c r="J705" s="28" t="s">
        <v>1966</v>
      </c>
      <c r="K705" s="28"/>
      <c r="L705"/>
      <c r="M705"/>
      <c r="N705"/>
      <c r="O705"/>
      <c r="P705"/>
      <c r="Q705"/>
    </row>
    <row r="706" spans="1:24" ht="68.25" customHeight="1">
      <c r="A706" s="29">
        <f t="shared" si="10"/>
        <v>701</v>
      </c>
      <c r="B706" s="32" t="s">
        <v>6</v>
      </c>
      <c r="C706" s="29" t="s">
        <v>1303</v>
      </c>
      <c r="D706" s="41">
        <v>600</v>
      </c>
      <c r="E706" s="29" t="s">
        <v>1308</v>
      </c>
      <c r="F706" s="41" t="s">
        <v>1624</v>
      </c>
      <c r="G706" s="130">
        <v>14286</v>
      </c>
      <c r="H706" s="35">
        <v>43614</v>
      </c>
      <c r="I706" s="28" t="s">
        <v>1629</v>
      </c>
      <c r="J706" s="28" t="s">
        <v>1966</v>
      </c>
      <c r="K706" s="28"/>
      <c r="L706"/>
      <c r="M706"/>
      <c r="N706"/>
      <c r="O706"/>
      <c r="P706"/>
      <c r="Q706"/>
    </row>
    <row r="707" spans="1:24" ht="68.25" customHeight="1">
      <c r="A707" s="29">
        <f t="shared" si="10"/>
        <v>702</v>
      </c>
      <c r="B707" s="32" t="s">
        <v>6</v>
      </c>
      <c r="C707" s="29" t="s">
        <v>1303</v>
      </c>
      <c r="D707" s="41">
        <v>600</v>
      </c>
      <c r="E707" s="29" t="s">
        <v>1308</v>
      </c>
      <c r="F707" s="41" t="s">
        <v>1390</v>
      </c>
      <c r="G707" s="130">
        <v>14286</v>
      </c>
      <c r="H707" s="35">
        <v>43545</v>
      </c>
      <c r="I707" s="32" t="s">
        <v>2067</v>
      </c>
      <c r="J707" s="28" t="s">
        <v>1966</v>
      </c>
      <c r="K707" s="28"/>
      <c r="L707"/>
      <c r="M707"/>
      <c r="N707"/>
      <c r="O707"/>
      <c r="P707"/>
      <c r="Q707"/>
    </row>
    <row r="708" spans="1:24" ht="68.25" customHeight="1">
      <c r="A708" s="29">
        <f t="shared" si="10"/>
        <v>703</v>
      </c>
      <c r="B708" s="32" t="s">
        <v>6</v>
      </c>
      <c r="C708" s="29" t="s">
        <v>1303</v>
      </c>
      <c r="D708" s="41">
        <v>600</v>
      </c>
      <c r="E708" s="29" t="s">
        <v>1308</v>
      </c>
      <c r="F708" s="41" t="s">
        <v>1460</v>
      </c>
      <c r="G708" s="130">
        <v>14286</v>
      </c>
      <c r="H708" s="35">
        <v>43546</v>
      </c>
      <c r="I708" s="28" t="s">
        <v>1484</v>
      </c>
      <c r="J708" s="28" t="s">
        <v>1966</v>
      </c>
      <c r="K708" s="28"/>
      <c r="L708"/>
      <c r="M708"/>
      <c r="N708"/>
      <c r="O708"/>
      <c r="P708"/>
      <c r="Q708"/>
    </row>
    <row r="709" spans="1:24" ht="68.25" customHeight="1">
      <c r="A709" s="29">
        <f t="shared" si="10"/>
        <v>704</v>
      </c>
      <c r="B709" s="32" t="s">
        <v>6</v>
      </c>
      <c r="C709" s="29" t="s">
        <v>220</v>
      </c>
      <c r="D709" s="41">
        <v>600</v>
      </c>
      <c r="E709" s="29" t="s">
        <v>261</v>
      </c>
      <c r="F709" s="41" t="s">
        <v>448</v>
      </c>
      <c r="G709" s="130">
        <v>14286</v>
      </c>
      <c r="H709" s="35">
        <v>43745</v>
      </c>
      <c r="I709" s="28" t="s">
        <v>1979</v>
      </c>
      <c r="J709" s="28" t="s">
        <v>1966</v>
      </c>
      <c r="K709" s="28"/>
      <c r="L709" s="3"/>
      <c r="M709" s="3"/>
      <c r="N709" s="3"/>
      <c r="O709" s="3"/>
      <c r="P709" s="3"/>
      <c r="Q709" s="3"/>
      <c r="R709" s="3"/>
      <c r="S709" s="3"/>
      <c r="T709" s="3"/>
      <c r="U709" s="3"/>
      <c r="V709" s="3"/>
      <c r="W709" s="3"/>
      <c r="X709" s="3"/>
    </row>
    <row r="710" spans="1:24" ht="68.25" customHeight="1">
      <c r="A710" s="29">
        <f t="shared" ref="A710:A773" si="11">1+A709</f>
        <v>705</v>
      </c>
      <c r="B710" s="32" t="s">
        <v>6</v>
      </c>
      <c r="C710" s="29" t="s">
        <v>815</v>
      </c>
      <c r="D710" s="41">
        <v>600</v>
      </c>
      <c r="E710" s="29" t="s">
        <v>160</v>
      </c>
      <c r="F710" s="41" t="s">
        <v>1097</v>
      </c>
      <c r="G710" s="130">
        <v>14286</v>
      </c>
      <c r="H710" s="35">
        <v>43452</v>
      </c>
      <c r="I710" s="32" t="s">
        <v>2063</v>
      </c>
      <c r="J710" s="28" t="s">
        <v>1966</v>
      </c>
      <c r="K710" s="28"/>
      <c r="L710"/>
      <c r="M710"/>
      <c r="N710"/>
      <c r="O710"/>
      <c r="P710"/>
      <c r="Q710"/>
    </row>
    <row r="711" spans="1:24" ht="84.75" customHeight="1">
      <c r="A711" s="29">
        <f t="shared" si="11"/>
        <v>706</v>
      </c>
      <c r="B711" s="32" t="s">
        <v>6</v>
      </c>
      <c r="C711" s="29" t="s">
        <v>1303</v>
      </c>
      <c r="D711" s="41">
        <v>600</v>
      </c>
      <c r="E711" s="29" t="s">
        <v>1308</v>
      </c>
      <c r="F711" s="41" t="s">
        <v>1528</v>
      </c>
      <c r="G711" s="130">
        <v>14286</v>
      </c>
      <c r="H711" s="35">
        <v>43671</v>
      </c>
      <c r="I711" s="28" t="s">
        <v>1547</v>
      </c>
      <c r="J711" s="28" t="s">
        <v>1966</v>
      </c>
      <c r="K711" s="28"/>
      <c r="L711"/>
      <c r="M711"/>
      <c r="N711"/>
      <c r="O711"/>
      <c r="P711"/>
      <c r="Q711"/>
    </row>
    <row r="712" spans="1:24" ht="68.25" customHeight="1">
      <c r="A712" s="29">
        <f t="shared" si="11"/>
        <v>707</v>
      </c>
      <c r="B712" s="32" t="s">
        <v>6</v>
      </c>
      <c r="C712" s="29" t="s">
        <v>1303</v>
      </c>
      <c r="D712" s="41">
        <v>600</v>
      </c>
      <c r="E712" s="29" t="s">
        <v>1308</v>
      </c>
      <c r="F712" s="41" t="s">
        <v>1357</v>
      </c>
      <c r="G712" s="130">
        <v>14286</v>
      </c>
      <c r="H712" s="35">
        <v>43531</v>
      </c>
      <c r="I712" s="28" t="s">
        <v>1406</v>
      </c>
      <c r="J712" s="28" t="s">
        <v>1966</v>
      </c>
      <c r="K712" s="28"/>
      <c r="L712"/>
      <c r="M712"/>
      <c r="N712"/>
      <c r="O712"/>
      <c r="P712"/>
      <c r="Q712"/>
    </row>
    <row r="713" spans="1:24" ht="68.25" customHeight="1">
      <c r="A713" s="29">
        <f t="shared" si="11"/>
        <v>708</v>
      </c>
      <c r="B713" s="32" t="s">
        <v>6</v>
      </c>
      <c r="C713" s="29" t="s">
        <v>2014</v>
      </c>
      <c r="D713" s="41">
        <v>600</v>
      </c>
      <c r="E713" s="29" t="s">
        <v>1308</v>
      </c>
      <c r="F713" s="41" t="s">
        <v>1991</v>
      </c>
      <c r="G713" s="130">
        <v>14286</v>
      </c>
      <c r="H713" s="35">
        <v>43798</v>
      </c>
      <c r="I713" s="32" t="s">
        <v>2017</v>
      </c>
      <c r="J713" s="28" t="s">
        <v>1966</v>
      </c>
      <c r="K713" s="28"/>
      <c r="L713"/>
      <c r="M713"/>
      <c r="N713"/>
      <c r="O713"/>
      <c r="P713"/>
      <c r="Q713"/>
    </row>
    <row r="714" spans="1:24" ht="68.25" customHeight="1">
      <c r="A714" s="29">
        <f t="shared" si="11"/>
        <v>709</v>
      </c>
      <c r="B714" s="32" t="s">
        <v>6</v>
      </c>
      <c r="C714" s="29" t="s">
        <v>815</v>
      </c>
      <c r="D714" s="41">
        <v>600</v>
      </c>
      <c r="E714" s="29" t="s">
        <v>160</v>
      </c>
      <c r="F714" s="41" t="s">
        <v>1077</v>
      </c>
      <c r="G714" s="130">
        <v>14286</v>
      </c>
      <c r="H714" s="35">
        <v>43452</v>
      </c>
      <c r="I714" s="32" t="s">
        <v>2063</v>
      </c>
      <c r="J714" s="28" t="s">
        <v>1966</v>
      </c>
      <c r="K714" s="28"/>
      <c r="L714"/>
      <c r="M714"/>
      <c r="N714"/>
      <c r="O714"/>
      <c r="P714"/>
      <c r="Q714"/>
    </row>
    <row r="715" spans="1:24" ht="68.25" customHeight="1">
      <c r="A715" s="29">
        <f t="shared" si="11"/>
        <v>710</v>
      </c>
      <c r="B715" s="32" t="s">
        <v>6</v>
      </c>
      <c r="C715" s="29" t="s">
        <v>815</v>
      </c>
      <c r="D715" s="41">
        <v>600</v>
      </c>
      <c r="E715" s="29" t="s">
        <v>160</v>
      </c>
      <c r="F715" s="41" t="s">
        <v>1076</v>
      </c>
      <c r="G715" s="130">
        <v>14286</v>
      </c>
      <c r="H715" s="35">
        <v>43452</v>
      </c>
      <c r="I715" s="32" t="s">
        <v>2063</v>
      </c>
      <c r="J715" s="28" t="s">
        <v>1966</v>
      </c>
      <c r="K715" s="28"/>
      <c r="L715"/>
      <c r="M715"/>
      <c r="N715"/>
      <c r="O715"/>
      <c r="P715"/>
      <c r="Q715"/>
    </row>
    <row r="716" spans="1:24" ht="68.25" customHeight="1">
      <c r="A716" s="29">
        <f t="shared" si="11"/>
        <v>711</v>
      </c>
      <c r="B716" s="32" t="s">
        <v>6</v>
      </c>
      <c r="C716" s="29" t="s">
        <v>1303</v>
      </c>
      <c r="D716" s="41">
        <v>600</v>
      </c>
      <c r="E716" s="29" t="s">
        <v>1308</v>
      </c>
      <c r="F716" s="41" t="s">
        <v>1523</v>
      </c>
      <c r="G716" s="130">
        <v>14286</v>
      </c>
      <c r="H716" s="35">
        <v>43650</v>
      </c>
      <c r="I716" s="28" t="s">
        <v>1555</v>
      </c>
      <c r="J716" s="28" t="s">
        <v>1966</v>
      </c>
      <c r="K716" s="28"/>
      <c r="L716"/>
      <c r="M716"/>
      <c r="N716"/>
      <c r="O716"/>
      <c r="P716"/>
      <c r="Q716"/>
    </row>
    <row r="717" spans="1:24" ht="68.25" customHeight="1">
      <c r="A717" s="29">
        <f t="shared" si="11"/>
        <v>712</v>
      </c>
      <c r="B717" s="32" t="s">
        <v>6</v>
      </c>
      <c r="C717" s="29" t="s">
        <v>316</v>
      </c>
      <c r="D717" s="41">
        <v>1000</v>
      </c>
      <c r="E717" s="29" t="s">
        <v>261</v>
      </c>
      <c r="F717" s="41" t="s">
        <v>317</v>
      </c>
      <c r="G717" s="29">
        <v>23810</v>
      </c>
      <c r="H717" s="35">
        <v>43745</v>
      </c>
      <c r="I717" s="28" t="s">
        <v>1979</v>
      </c>
      <c r="J717" s="28" t="s">
        <v>1966</v>
      </c>
      <c r="K717" s="28"/>
      <c r="L717" s="3"/>
      <c r="M717" s="3"/>
      <c r="N717" s="3"/>
      <c r="O717" s="3"/>
      <c r="P717" s="3"/>
      <c r="Q717" s="3"/>
      <c r="R717" s="3"/>
      <c r="S717" s="3"/>
      <c r="T717" s="3"/>
      <c r="U717" s="3"/>
      <c r="V717" s="3"/>
      <c r="W717" s="3"/>
      <c r="X717" s="3"/>
    </row>
    <row r="718" spans="1:24" ht="68.25" customHeight="1">
      <c r="A718" s="29">
        <f t="shared" si="11"/>
        <v>713</v>
      </c>
      <c r="B718" s="32" t="s">
        <v>6</v>
      </c>
      <c r="C718" s="29" t="s">
        <v>220</v>
      </c>
      <c r="D718" s="41">
        <v>600</v>
      </c>
      <c r="E718" s="29" t="s">
        <v>261</v>
      </c>
      <c r="F718" s="41" t="s">
        <v>439</v>
      </c>
      <c r="G718" s="130">
        <v>14286</v>
      </c>
      <c r="H718" s="35">
        <v>43745</v>
      </c>
      <c r="I718" s="28" t="s">
        <v>1979</v>
      </c>
      <c r="J718" s="28" t="s">
        <v>1966</v>
      </c>
      <c r="K718" s="28"/>
      <c r="L718" s="3"/>
      <c r="M718" s="3"/>
      <c r="N718" s="3"/>
      <c r="O718" s="3"/>
      <c r="P718" s="3"/>
      <c r="Q718" s="3"/>
      <c r="R718" s="3"/>
      <c r="S718" s="3"/>
      <c r="T718" s="3"/>
      <c r="U718" s="3"/>
      <c r="V718" s="3"/>
      <c r="W718" s="3"/>
      <c r="X718" s="3"/>
    </row>
    <row r="719" spans="1:24" ht="90.75" customHeight="1">
      <c r="A719" s="29">
        <f t="shared" si="11"/>
        <v>714</v>
      </c>
      <c r="B719" s="32" t="s">
        <v>6</v>
      </c>
      <c r="C719" s="29" t="s">
        <v>815</v>
      </c>
      <c r="D719" s="41">
        <v>600</v>
      </c>
      <c r="E719" s="29" t="s">
        <v>160</v>
      </c>
      <c r="F719" s="41" t="s">
        <v>1068</v>
      </c>
      <c r="G719" s="130">
        <v>14286</v>
      </c>
      <c r="H719" s="35">
        <v>43452</v>
      </c>
      <c r="I719" s="32" t="s">
        <v>2063</v>
      </c>
      <c r="J719" s="28" t="s">
        <v>1966</v>
      </c>
      <c r="K719" s="28"/>
      <c r="L719"/>
      <c r="M719"/>
      <c r="N719"/>
      <c r="O719"/>
      <c r="P719"/>
      <c r="Q719"/>
    </row>
    <row r="720" spans="1:24" ht="68.25" customHeight="1">
      <c r="A720" s="29">
        <f t="shared" si="11"/>
        <v>715</v>
      </c>
      <c r="B720" s="32" t="s">
        <v>6</v>
      </c>
      <c r="C720" s="29" t="s">
        <v>815</v>
      </c>
      <c r="D720" s="41">
        <v>600</v>
      </c>
      <c r="E720" s="29" t="s">
        <v>160</v>
      </c>
      <c r="F720" s="41" t="s">
        <v>1082</v>
      </c>
      <c r="G720" s="130">
        <v>14286</v>
      </c>
      <c r="H720" s="35">
        <v>43452</v>
      </c>
      <c r="I720" s="32" t="s">
        <v>2063</v>
      </c>
      <c r="J720" s="28" t="s">
        <v>1966</v>
      </c>
      <c r="K720" s="28"/>
      <c r="L720"/>
      <c r="M720"/>
      <c r="N720"/>
      <c r="O720"/>
      <c r="P720"/>
      <c r="Q720"/>
    </row>
    <row r="721" spans="1:24" ht="68.25" customHeight="1">
      <c r="A721" s="29">
        <f t="shared" si="11"/>
        <v>716</v>
      </c>
      <c r="B721" s="32" t="s">
        <v>6</v>
      </c>
      <c r="C721" s="29" t="s">
        <v>1303</v>
      </c>
      <c r="D721" s="41">
        <v>600</v>
      </c>
      <c r="E721" s="29" t="s">
        <v>160</v>
      </c>
      <c r="F721" s="41" t="s">
        <v>2374</v>
      </c>
      <c r="G721" s="130">
        <v>14286</v>
      </c>
      <c r="H721" s="35">
        <v>44133</v>
      </c>
      <c r="I721" s="32" t="s">
        <v>2383</v>
      </c>
      <c r="J721" s="28" t="s">
        <v>1966</v>
      </c>
      <c r="K721" s="28"/>
      <c r="L721"/>
      <c r="M721"/>
      <c r="N721"/>
      <c r="O721"/>
      <c r="P721"/>
      <c r="Q721"/>
    </row>
    <row r="722" spans="1:24" ht="68.25" customHeight="1">
      <c r="A722" s="29">
        <f t="shared" si="11"/>
        <v>717</v>
      </c>
      <c r="B722" s="32" t="s">
        <v>6</v>
      </c>
      <c r="C722" s="29" t="s">
        <v>220</v>
      </c>
      <c r="D722" s="41">
        <v>600</v>
      </c>
      <c r="E722" s="29" t="s">
        <v>261</v>
      </c>
      <c r="F722" s="41" t="s">
        <v>275</v>
      </c>
      <c r="G722" s="130">
        <v>14286</v>
      </c>
      <c r="H722" s="35">
        <v>43745</v>
      </c>
      <c r="I722" s="28" t="s">
        <v>1979</v>
      </c>
      <c r="J722" s="28" t="s">
        <v>1966</v>
      </c>
      <c r="K722" s="28"/>
      <c r="L722" s="3"/>
      <c r="M722" s="3"/>
      <c r="N722" s="3"/>
      <c r="O722" s="3"/>
      <c r="P722" s="3"/>
      <c r="Q722" s="3"/>
      <c r="R722" s="3"/>
      <c r="S722" s="3"/>
      <c r="T722" s="3"/>
      <c r="U722" s="3"/>
      <c r="V722" s="3"/>
      <c r="W722" s="3"/>
      <c r="X722" s="3"/>
    </row>
    <row r="723" spans="1:24" ht="68.25" customHeight="1">
      <c r="A723" s="29">
        <f t="shared" si="11"/>
        <v>718</v>
      </c>
      <c r="B723" s="32" t="s">
        <v>6</v>
      </c>
      <c r="C723" s="29" t="s">
        <v>2138</v>
      </c>
      <c r="D723" s="41">
        <v>600</v>
      </c>
      <c r="E723" s="29" t="s">
        <v>261</v>
      </c>
      <c r="F723" s="86" t="s">
        <v>2180</v>
      </c>
      <c r="G723" s="130">
        <v>14286</v>
      </c>
      <c r="H723" s="35">
        <v>43895</v>
      </c>
      <c r="I723" s="32" t="s">
        <v>2199</v>
      </c>
      <c r="J723" s="28" t="s">
        <v>1966</v>
      </c>
      <c r="K723" s="28"/>
      <c r="L723"/>
      <c r="M723"/>
      <c r="N723"/>
      <c r="O723"/>
      <c r="P723"/>
      <c r="Q723"/>
    </row>
    <row r="724" spans="1:24" ht="68.25" customHeight="1">
      <c r="A724" s="29">
        <f t="shared" si="11"/>
        <v>719</v>
      </c>
      <c r="B724" s="32" t="s">
        <v>6</v>
      </c>
      <c r="C724" s="29" t="s">
        <v>815</v>
      </c>
      <c r="D724" s="41">
        <v>600</v>
      </c>
      <c r="E724" s="29" t="s">
        <v>160</v>
      </c>
      <c r="F724" s="41" t="s">
        <v>1073</v>
      </c>
      <c r="G724" s="130">
        <v>14286</v>
      </c>
      <c r="H724" s="35">
        <v>43452</v>
      </c>
      <c r="I724" s="32" t="s">
        <v>2063</v>
      </c>
      <c r="J724" s="28" t="s">
        <v>1966</v>
      </c>
      <c r="K724" s="28"/>
      <c r="L724"/>
      <c r="M724"/>
      <c r="N724"/>
      <c r="O724"/>
      <c r="P724"/>
      <c r="Q724"/>
    </row>
    <row r="725" spans="1:24" ht="68.25" customHeight="1">
      <c r="A725" s="29">
        <f t="shared" si="11"/>
        <v>720</v>
      </c>
      <c r="B725" s="32" t="s">
        <v>6</v>
      </c>
      <c r="C725" s="29" t="s">
        <v>302</v>
      </c>
      <c r="D725" s="43">
        <v>600</v>
      </c>
      <c r="E725" s="29" t="s">
        <v>261</v>
      </c>
      <c r="F725" s="41" t="s">
        <v>303</v>
      </c>
      <c r="G725" s="130">
        <v>14286</v>
      </c>
      <c r="H725" s="35">
        <v>43745</v>
      </c>
      <c r="I725" s="28" t="s">
        <v>1979</v>
      </c>
      <c r="J725" s="28" t="s">
        <v>1966</v>
      </c>
      <c r="K725" s="28"/>
      <c r="L725" s="3"/>
      <c r="M725" s="3"/>
      <c r="N725" s="3"/>
      <c r="O725" s="3"/>
      <c r="P725" s="3"/>
      <c r="Q725" s="3"/>
      <c r="R725" s="3"/>
      <c r="S725" s="3"/>
      <c r="T725" s="3"/>
      <c r="U725" s="3"/>
      <c r="V725" s="3"/>
      <c r="W725" s="3"/>
      <c r="X725" s="3"/>
    </row>
    <row r="726" spans="1:24" ht="68.25" customHeight="1">
      <c r="A726" s="29">
        <f t="shared" si="11"/>
        <v>721</v>
      </c>
      <c r="B726" s="32" t="s">
        <v>6</v>
      </c>
      <c r="C726" s="29" t="s">
        <v>1303</v>
      </c>
      <c r="D726" s="41">
        <v>600</v>
      </c>
      <c r="E726" s="29" t="s">
        <v>160</v>
      </c>
      <c r="F726" s="41" t="s">
        <v>2091</v>
      </c>
      <c r="G726" s="130">
        <v>14286</v>
      </c>
      <c r="H726" s="35">
        <v>43843</v>
      </c>
      <c r="I726" s="32" t="s">
        <v>2107</v>
      </c>
      <c r="J726" s="28" t="s">
        <v>1966</v>
      </c>
      <c r="K726" s="28"/>
      <c r="L726"/>
      <c r="M726"/>
      <c r="N726"/>
      <c r="O726"/>
      <c r="P726"/>
      <c r="Q726"/>
    </row>
    <row r="727" spans="1:24" ht="78" customHeight="1">
      <c r="A727" s="29">
        <f t="shared" si="11"/>
        <v>722</v>
      </c>
      <c r="B727" s="32" t="s">
        <v>6</v>
      </c>
      <c r="C727" s="29" t="s">
        <v>1303</v>
      </c>
      <c r="D727" s="41">
        <v>600</v>
      </c>
      <c r="E727" s="29" t="s">
        <v>1308</v>
      </c>
      <c r="F727" s="41" t="s">
        <v>1531</v>
      </c>
      <c r="G727" s="130">
        <v>14286</v>
      </c>
      <c r="H727" s="35">
        <v>43665</v>
      </c>
      <c r="I727" s="28" t="s">
        <v>1545</v>
      </c>
      <c r="J727" s="28" t="s">
        <v>1966</v>
      </c>
      <c r="K727" s="28"/>
      <c r="L727"/>
      <c r="M727"/>
      <c r="N727"/>
      <c r="O727"/>
      <c r="P727"/>
      <c r="Q727"/>
    </row>
    <row r="728" spans="1:24" ht="68.25" customHeight="1">
      <c r="A728" s="29">
        <f t="shared" si="11"/>
        <v>723</v>
      </c>
      <c r="B728" s="32" t="s">
        <v>6</v>
      </c>
      <c r="C728" s="29" t="s">
        <v>1303</v>
      </c>
      <c r="D728" s="41">
        <v>600</v>
      </c>
      <c r="E728" s="29" t="s">
        <v>1308</v>
      </c>
      <c r="F728" s="41" t="s">
        <v>1658</v>
      </c>
      <c r="G728" s="130">
        <v>14286</v>
      </c>
      <c r="H728" s="35">
        <v>43684</v>
      </c>
      <c r="I728" s="28" t="s">
        <v>1680</v>
      </c>
      <c r="J728" s="28" t="s">
        <v>1966</v>
      </c>
      <c r="K728" s="28"/>
      <c r="L728"/>
      <c r="M728"/>
      <c r="N728"/>
      <c r="O728"/>
      <c r="P728"/>
      <c r="Q728"/>
    </row>
    <row r="729" spans="1:24" ht="68.25" customHeight="1">
      <c r="A729" s="29">
        <f t="shared" si="11"/>
        <v>724</v>
      </c>
      <c r="B729" s="32" t="s">
        <v>6</v>
      </c>
      <c r="C729" s="29" t="s">
        <v>1303</v>
      </c>
      <c r="D729" s="41">
        <v>600</v>
      </c>
      <c r="E729" s="29" t="s">
        <v>1308</v>
      </c>
      <c r="F729" s="41" t="s">
        <v>1461</v>
      </c>
      <c r="G729" s="130">
        <v>14286</v>
      </c>
      <c r="H729" s="35">
        <v>43572</v>
      </c>
      <c r="I729" s="28" t="s">
        <v>1482</v>
      </c>
      <c r="J729" s="28" t="s">
        <v>1966</v>
      </c>
      <c r="K729" s="28"/>
      <c r="L729"/>
      <c r="M729"/>
      <c r="N729"/>
      <c r="O729"/>
      <c r="P729"/>
      <c r="Q729"/>
    </row>
    <row r="730" spans="1:24" ht="68.25" customHeight="1">
      <c r="A730" s="29">
        <f t="shared" si="11"/>
        <v>725</v>
      </c>
      <c r="B730" s="32" t="s">
        <v>6</v>
      </c>
      <c r="C730" s="29" t="s">
        <v>1303</v>
      </c>
      <c r="D730" s="41">
        <v>600</v>
      </c>
      <c r="E730" s="29" t="s">
        <v>1308</v>
      </c>
      <c r="F730" s="41" t="s">
        <v>1596</v>
      </c>
      <c r="G730" s="130">
        <v>14286</v>
      </c>
      <c r="H730" s="35">
        <v>43641</v>
      </c>
      <c r="I730" s="28" t="s">
        <v>1603</v>
      </c>
      <c r="J730" s="28" t="s">
        <v>1966</v>
      </c>
      <c r="K730" s="28"/>
      <c r="L730"/>
      <c r="M730"/>
      <c r="N730"/>
      <c r="O730"/>
      <c r="P730"/>
      <c r="Q730"/>
    </row>
    <row r="731" spans="1:24" ht="68.25" customHeight="1">
      <c r="A731" s="29">
        <f t="shared" si="11"/>
        <v>726</v>
      </c>
      <c r="B731" s="32" t="s">
        <v>6</v>
      </c>
      <c r="C731" s="29" t="s">
        <v>220</v>
      </c>
      <c r="D731" s="42">
        <v>600</v>
      </c>
      <c r="E731" s="29" t="s">
        <v>261</v>
      </c>
      <c r="F731" s="41" t="s">
        <v>417</v>
      </c>
      <c r="G731" s="130">
        <v>14286</v>
      </c>
      <c r="H731" s="35">
        <v>43745</v>
      </c>
      <c r="I731" s="28" t="s">
        <v>1979</v>
      </c>
      <c r="J731" s="28" t="s">
        <v>1966</v>
      </c>
      <c r="K731" s="28"/>
      <c r="L731" s="3"/>
      <c r="M731" s="3"/>
      <c r="N731" s="3"/>
      <c r="O731" s="3"/>
      <c r="P731" s="3"/>
      <c r="Q731" s="3"/>
      <c r="R731" s="3"/>
      <c r="S731" s="3"/>
      <c r="T731" s="3"/>
      <c r="U731" s="3"/>
      <c r="V731" s="3"/>
      <c r="W731" s="3"/>
      <c r="X731" s="3"/>
    </row>
    <row r="732" spans="1:24" ht="68.25" customHeight="1">
      <c r="A732" s="29">
        <f t="shared" si="11"/>
        <v>727</v>
      </c>
      <c r="B732" s="32" t="s">
        <v>6</v>
      </c>
      <c r="C732" s="29" t="s">
        <v>815</v>
      </c>
      <c r="D732" s="41">
        <v>600</v>
      </c>
      <c r="E732" s="29" t="s">
        <v>160</v>
      </c>
      <c r="F732" s="41" t="s">
        <v>1079</v>
      </c>
      <c r="G732" s="130">
        <v>14286</v>
      </c>
      <c r="H732" s="35">
        <v>43452</v>
      </c>
      <c r="I732" s="32" t="s">
        <v>2063</v>
      </c>
      <c r="J732" s="28" t="s">
        <v>1966</v>
      </c>
      <c r="K732" s="28"/>
      <c r="L732"/>
      <c r="M732"/>
      <c r="N732"/>
      <c r="O732"/>
      <c r="P732"/>
      <c r="Q732"/>
    </row>
    <row r="733" spans="1:24" ht="68.25" customHeight="1">
      <c r="A733" s="29">
        <f t="shared" si="11"/>
        <v>728</v>
      </c>
      <c r="B733" s="32" t="s">
        <v>6</v>
      </c>
      <c r="C733" s="29" t="s">
        <v>1303</v>
      </c>
      <c r="D733" s="41">
        <v>600</v>
      </c>
      <c r="E733" s="29" t="s">
        <v>1308</v>
      </c>
      <c r="F733" s="41" t="s">
        <v>1659</v>
      </c>
      <c r="G733" s="130">
        <v>14286</v>
      </c>
      <c r="H733" s="35">
        <v>43705</v>
      </c>
      <c r="I733" s="28" t="s">
        <v>1687</v>
      </c>
      <c r="J733" s="28" t="s">
        <v>1966</v>
      </c>
      <c r="K733" s="28"/>
      <c r="L733"/>
      <c r="M733"/>
      <c r="N733"/>
      <c r="O733"/>
      <c r="P733"/>
      <c r="Q733"/>
    </row>
    <row r="734" spans="1:24" ht="68.25" customHeight="1">
      <c r="A734" s="29">
        <f t="shared" si="11"/>
        <v>729</v>
      </c>
      <c r="B734" s="32" t="s">
        <v>6</v>
      </c>
      <c r="C734" s="29" t="s">
        <v>1303</v>
      </c>
      <c r="D734" s="41">
        <v>600</v>
      </c>
      <c r="E734" s="29" t="s">
        <v>1308</v>
      </c>
      <c r="F734" s="41" t="s">
        <v>1625</v>
      </c>
      <c r="G734" s="130">
        <v>14286</v>
      </c>
      <c r="H734" s="35">
        <v>43612</v>
      </c>
      <c r="I734" s="28" t="s">
        <v>1628</v>
      </c>
      <c r="J734" s="28" t="s">
        <v>1966</v>
      </c>
      <c r="K734" s="28"/>
      <c r="L734"/>
      <c r="M734"/>
      <c r="N734"/>
      <c r="O734"/>
      <c r="P734"/>
      <c r="Q734"/>
    </row>
    <row r="735" spans="1:24" ht="90" customHeight="1">
      <c r="A735" s="29">
        <f t="shared" si="11"/>
        <v>730</v>
      </c>
      <c r="B735" s="32" t="s">
        <v>6</v>
      </c>
      <c r="C735" s="29" t="s">
        <v>1303</v>
      </c>
      <c r="D735" s="41">
        <v>600</v>
      </c>
      <c r="E735" s="29" t="s">
        <v>1308</v>
      </c>
      <c r="F735" s="41" t="s">
        <v>1525</v>
      </c>
      <c r="G735" s="130">
        <v>14286</v>
      </c>
      <c r="H735" s="35">
        <v>43647</v>
      </c>
      <c r="I735" s="28" t="s">
        <v>1541</v>
      </c>
      <c r="J735" s="28" t="s">
        <v>1966</v>
      </c>
      <c r="K735" s="28"/>
      <c r="L735"/>
      <c r="M735"/>
      <c r="N735"/>
      <c r="O735"/>
      <c r="P735"/>
      <c r="Q735"/>
    </row>
    <row r="736" spans="1:24" ht="68.25" customHeight="1">
      <c r="A736" s="29">
        <f t="shared" si="11"/>
        <v>731</v>
      </c>
      <c r="B736" s="32" t="s">
        <v>6</v>
      </c>
      <c r="C736" s="29" t="s">
        <v>1303</v>
      </c>
      <c r="D736" s="41">
        <v>600</v>
      </c>
      <c r="E736" s="29" t="s">
        <v>1308</v>
      </c>
      <c r="F736" s="41" t="s">
        <v>1383</v>
      </c>
      <c r="G736" s="130">
        <v>14286</v>
      </c>
      <c r="H736" s="35">
        <v>43545</v>
      </c>
      <c r="I736" s="32" t="s">
        <v>2067</v>
      </c>
      <c r="J736" s="28" t="s">
        <v>1966</v>
      </c>
      <c r="K736" s="28"/>
      <c r="L736"/>
      <c r="M736"/>
      <c r="N736"/>
      <c r="O736"/>
      <c r="P736"/>
      <c r="Q736"/>
    </row>
    <row r="737" spans="1:24" ht="68.25" customHeight="1">
      <c r="A737" s="29">
        <f t="shared" si="11"/>
        <v>732</v>
      </c>
      <c r="B737" s="32" t="s">
        <v>6</v>
      </c>
      <c r="C737" s="29" t="s">
        <v>815</v>
      </c>
      <c r="D737" s="41">
        <v>600</v>
      </c>
      <c r="E737" s="29" t="s">
        <v>160</v>
      </c>
      <c r="F737" s="41" t="s">
        <v>1081</v>
      </c>
      <c r="G737" s="130">
        <v>14286</v>
      </c>
      <c r="H737" s="35">
        <v>43452</v>
      </c>
      <c r="I737" s="32" t="s">
        <v>2063</v>
      </c>
      <c r="J737" s="28" t="s">
        <v>1966</v>
      </c>
      <c r="K737" s="28"/>
      <c r="L737"/>
      <c r="M737"/>
      <c r="N737"/>
      <c r="O737"/>
      <c r="P737"/>
      <c r="Q737"/>
    </row>
    <row r="738" spans="1:24" ht="68.25" customHeight="1">
      <c r="A738" s="29">
        <f t="shared" si="11"/>
        <v>733</v>
      </c>
      <c r="B738" s="32" t="s">
        <v>6</v>
      </c>
      <c r="C738" s="29" t="s">
        <v>1303</v>
      </c>
      <c r="D738" s="41">
        <v>600</v>
      </c>
      <c r="E738" s="29" t="s">
        <v>1308</v>
      </c>
      <c r="F738" s="41" t="s">
        <v>1354</v>
      </c>
      <c r="G738" s="130">
        <v>14286</v>
      </c>
      <c r="H738" s="35">
        <v>43521</v>
      </c>
      <c r="I738" s="28" t="s">
        <v>1409</v>
      </c>
      <c r="J738" s="28" t="s">
        <v>1966</v>
      </c>
      <c r="K738" s="28"/>
      <c r="L738"/>
      <c r="M738"/>
      <c r="N738"/>
      <c r="O738"/>
      <c r="P738"/>
      <c r="Q738"/>
    </row>
    <row r="739" spans="1:24" ht="68.25" customHeight="1">
      <c r="A739" s="29">
        <f t="shared" si="11"/>
        <v>734</v>
      </c>
      <c r="B739" s="32" t="s">
        <v>6</v>
      </c>
      <c r="C739" s="29" t="s">
        <v>1303</v>
      </c>
      <c r="D739" s="41">
        <v>600</v>
      </c>
      <c r="E739" s="29" t="s">
        <v>1308</v>
      </c>
      <c r="F739" s="41" t="s">
        <v>1597</v>
      </c>
      <c r="G739" s="130">
        <v>14286</v>
      </c>
      <c r="H739" s="35">
        <v>43640</v>
      </c>
      <c r="I739" s="28" t="s">
        <v>1610</v>
      </c>
      <c r="J739" s="28" t="s">
        <v>1966</v>
      </c>
      <c r="K739" s="28"/>
      <c r="L739"/>
      <c r="M739"/>
      <c r="N739"/>
      <c r="O739"/>
      <c r="P739"/>
      <c r="Q739"/>
    </row>
    <row r="740" spans="1:24" ht="68.25" customHeight="1">
      <c r="A740" s="29">
        <f t="shared" si="11"/>
        <v>735</v>
      </c>
      <c r="B740" s="32" t="s">
        <v>6</v>
      </c>
      <c r="C740" s="29" t="s">
        <v>1303</v>
      </c>
      <c r="D740" s="41">
        <v>600</v>
      </c>
      <c r="E740" s="31" t="s">
        <v>160</v>
      </c>
      <c r="F740" s="41" t="s">
        <v>2296</v>
      </c>
      <c r="G740" s="130">
        <v>14286</v>
      </c>
      <c r="H740" s="35">
        <v>43605</v>
      </c>
      <c r="I740" s="57" t="s">
        <v>2297</v>
      </c>
      <c r="J740" s="28" t="s">
        <v>1966</v>
      </c>
      <c r="K740" s="28"/>
      <c r="L740"/>
      <c r="M740"/>
      <c r="N740"/>
      <c r="O740"/>
      <c r="P740"/>
      <c r="Q740"/>
    </row>
    <row r="741" spans="1:24" ht="68.25" customHeight="1">
      <c r="A741" s="29">
        <f t="shared" si="11"/>
        <v>736</v>
      </c>
      <c r="B741" s="32" t="s">
        <v>6</v>
      </c>
      <c r="C741" s="29" t="s">
        <v>815</v>
      </c>
      <c r="D741" s="41">
        <v>600</v>
      </c>
      <c r="E741" s="29" t="s">
        <v>160</v>
      </c>
      <c r="F741" s="41" t="s">
        <v>1090</v>
      </c>
      <c r="G741" s="130">
        <v>14286</v>
      </c>
      <c r="H741" s="35">
        <v>43452</v>
      </c>
      <c r="I741" s="32" t="s">
        <v>2063</v>
      </c>
      <c r="J741" s="28" t="s">
        <v>1966</v>
      </c>
      <c r="K741" s="28"/>
      <c r="L741"/>
      <c r="M741"/>
      <c r="N741"/>
      <c r="O741"/>
      <c r="P741"/>
      <c r="Q741"/>
    </row>
    <row r="742" spans="1:24" ht="68.25" customHeight="1">
      <c r="A742" s="29">
        <f t="shared" si="11"/>
        <v>737</v>
      </c>
      <c r="B742" s="32" t="s">
        <v>6</v>
      </c>
      <c r="C742" s="29" t="s">
        <v>1303</v>
      </c>
      <c r="D742" s="41">
        <v>600</v>
      </c>
      <c r="E742" s="29" t="s">
        <v>1308</v>
      </c>
      <c r="F742" s="41" t="s">
        <v>1532</v>
      </c>
      <c r="G742" s="130">
        <v>14286</v>
      </c>
      <c r="H742" s="35">
        <v>43662</v>
      </c>
      <c r="I742" s="28" t="s">
        <v>1546</v>
      </c>
      <c r="J742" s="28" t="s">
        <v>1966</v>
      </c>
      <c r="K742" s="28"/>
      <c r="L742"/>
      <c r="M742"/>
      <c r="N742"/>
      <c r="O742"/>
      <c r="P742"/>
      <c r="Q742"/>
    </row>
    <row r="743" spans="1:24" ht="68.25" customHeight="1">
      <c r="A743" s="29">
        <f t="shared" si="11"/>
        <v>738</v>
      </c>
      <c r="B743" s="32" t="s">
        <v>6</v>
      </c>
      <c r="C743" s="29" t="s">
        <v>815</v>
      </c>
      <c r="D743" s="41">
        <v>600</v>
      </c>
      <c r="E743" s="29" t="s">
        <v>160</v>
      </c>
      <c r="F743" s="41" t="s">
        <v>1072</v>
      </c>
      <c r="G743" s="130">
        <v>14286</v>
      </c>
      <c r="H743" s="35">
        <v>43452</v>
      </c>
      <c r="I743" s="32" t="s">
        <v>2063</v>
      </c>
      <c r="J743" s="28" t="s">
        <v>1966</v>
      </c>
      <c r="K743" s="28"/>
      <c r="L743"/>
      <c r="M743"/>
      <c r="N743"/>
      <c r="O743"/>
      <c r="P743"/>
      <c r="Q743"/>
    </row>
    <row r="744" spans="1:24" ht="68.25" customHeight="1">
      <c r="A744" s="29">
        <f t="shared" si="11"/>
        <v>739</v>
      </c>
      <c r="B744" s="32" t="s">
        <v>6</v>
      </c>
      <c r="C744" s="29" t="s">
        <v>815</v>
      </c>
      <c r="D744" s="41">
        <v>600</v>
      </c>
      <c r="E744" s="29" t="s">
        <v>160</v>
      </c>
      <c r="F744" s="41" t="s">
        <v>1071</v>
      </c>
      <c r="G744" s="130">
        <v>14286</v>
      </c>
      <c r="H744" s="35">
        <v>43452</v>
      </c>
      <c r="I744" s="32" t="s">
        <v>2063</v>
      </c>
      <c r="J744" s="28" t="s">
        <v>1966</v>
      </c>
      <c r="K744" s="28"/>
      <c r="L744"/>
      <c r="M744"/>
      <c r="N744"/>
      <c r="O744"/>
      <c r="P744"/>
      <c r="Q744"/>
    </row>
    <row r="745" spans="1:24" ht="68.25" customHeight="1">
      <c r="A745" s="29">
        <f t="shared" si="11"/>
        <v>740</v>
      </c>
      <c r="B745" s="32" t="s">
        <v>6</v>
      </c>
      <c r="C745" s="29" t="s">
        <v>815</v>
      </c>
      <c r="D745" s="41">
        <v>600</v>
      </c>
      <c r="E745" s="29" t="s">
        <v>160</v>
      </c>
      <c r="F745" s="41" t="s">
        <v>2557</v>
      </c>
      <c r="G745" s="130">
        <v>14286</v>
      </c>
      <c r="H745" s="35">
        <v>44193</v>
      </c>
      <c r="I745" s="28" t="s">
        <v>2558</v>
      </c>
      <c r="J745" s="28" t="s">
        <v>1966</v>
      </c>
      <c r="K745" s="28"/>
      <c r="R745" s="101"/>
      <c r="S745" s="101"/>
      <c r="T745" s="101"/>
      <c r="U745" s="101"/>
      <c r="V745" s="101"/>
      <c r="W745" s="101"/>
      <c r="X745" s="101"/>
    </row>
    <row r="746" spans="1:24" ht="68.25" customHeight="1">
      <c r="A746" s="29">
        <f t="shared" si="11"/>
        <v>741</v>
      </c>
      <c r="B746" s="32" t="s">
        <v>6</v>
      </c>
      <c r="C746" s="29" t="s">
        <v>220</v>
      </c>
      <c r="D746" s="30">
        <v>600</v>
      </c>
      <c r="E746" s="29" t="s">
        <v>261</v>
      </c>
      <c r="F746" s="29" t="s">
        <v>269</v>
      </c>
      <c r="G746" s="130">
        <v>14286</v>
      </c>
      <c r="H746" s="35">
        <v>43745</v>
      </c>
      <c r="I746" s="28" t="s">
        <v>1979</v>
      </c>
      <c r="J746" s="28" t="s">
        <v>1966</v>
      </c>
      <c r="K746" s="28"/>
      <c r="L746" s="8"/>
      <c r="M746" s="8"/>
      <c r="N746" s="8"/>
      <c r="O746" s="8"/>
      <c r="P746" s="8"/>
      <c r="Q746" s="8"/>
      <c r="R746" s="8"/>
      <c r="S746" s="8"/>
      <c r="T746" s="8"/>
      <c r="U746" s="8"/>
      <c r="V746" s="8"/>
      <c r="W746" s="8"/>
      <c r="X746" s="8"/>
    </row>
    <row r="747" spans="1:24" ht="93.75" customHeight="1">
      <c r="A747" s="29">
        <f t="shared" si="11"/>
        <v>742</v>
      </c>
      <c r="B747" s="32" t="s">
        <v>6</v>
      </c>
      <c r="C747" s="29" t="s">
        <v>1303</v>
      </c>
      <c r="D747" s="29">
        <v>600</v>
      </c>
      <c r="E747" s="29" t="s">
        <v>1308</v>
      </c>
      <c r="F747" s="29" t="s">
        <v>1726</v>
      </c>
      <c r="G747" s="130">
        <v>14286</v>
      </c>
      <c r="H747" s="35">
        <v>43713</v>
      </c>
      <c r="I747" s="28" t="s">
        <v>1802</v>
      </c>
      <c r="J747" s="28" t="s">
        <v>1966</v>
      </c>
      <c r="K747" s="28"/>
      <c r="L747"/>
      <c r="M747"/>
      <c r="N747"/>
      <c r="O747"/>
      <c r="P747"/>
      <c r="Q747"/>
    </row>
    <row r="748" spans="1:24" ht="78.599999999999994" customHeight="1">
      <c r="A748" s="29">
        <f t="shared" si="11"/>
        <v>743</v>
      </c>
      <c r="B748" s="32" t="s">
        <v>6</v>
      </c>
      <c r="C748" s="29" t="s">
        <v>1303</v>
      </c>
      <c r="D748" s="29">
        <v>600</v>
      </c>
      <c r="E748" s="29" t="s">
        <v>1308</v>
      </c>
      <c r="F748" s="29" t="s">
        <v>1462</v>
      </c>
      <c r="G748" s="130">
        <v>14286</v>
      </c>
      <c r="H748" s="35">
        <v>43546</v>
      </c>
      <c r="I748" s="28" t="s">
        <v>1484</v>
      </c>
      <c r="J748" s="28" t="s">
        <v>1966</v>
      </c>
      <c r="K748" s="28"/>
      <c r="L748"/>
      <c r="M748"/>
      <c r="N748"/>
      <c r="O748"/>
      <c r="P748"/>
      <c r="Q748"/>
    </row>
    <row r="749" spans="1:24" ht="68.25" customHeight="1">
      <c r="A749" s="29">
        <f t="shared" si="11"/>
        <v>744</v>
      </c>
      <c r="B749" s="32" t="s">
        <v>6</v>
      </c>
      <c r="C749" s="29" t="s">
        <v>815</v>
      </c>
      <c r="D749" s="29">
        <v>600</v>
      </c>
      <c r="E749" s="29" t="s">
        <v>160</v>
      </c>
      <c r="F749" s="29" t="s">
        <v>1084</v>
      </c>
      <c r="G749" s="130">
        <v>14286</v>
      </c>
      <c r="H749" s="35">
        <v>43452</v>
      </c>
      <c r="I749" s="32" t="s">
        <v>2063</v>
      </c>
      <c r="J749" s="28" t="s">
        <v>1966</v>
      </c>
      <c r="K749" s="28"/>
      <c r="L749"/>
      <c r="M749"/>
      <c r="N749"/>
      <c r="O749"/>
      <c r="P749"/>
      <c r="Q749"/>
    </row>
    <row r="750" spans="1:24" ht="68.25" customHeight="1">
      <c r="A750" s="29">
        <f t="shared" si="11"/>
        <v>745</v>
      </c>
      <c r="B750" s="32" t="s">
        <v>6</v>
      </c>
      <c r="C750" s="29" t="s">
        <v>1303</v>
      </c>
      <c r="D750" s="29">
        <v>600</v>
      </c>
      <c r="E750" s="29" t="s">
        <v>1308</v>
      </c>
      <c r="F750" s="29" t="s">
        <v>1660</v>
      </c>
      <c r="G750" s="130">
        <v>14286</v>
      </c>
      <c r="H750" s="35">
        <v>43698</v>
      </c>
      <c r="I750" s="28" t="s">
        <v>1686</v>
      </c>
      <c r="J750" s="28" t="s">
        <v>1966</v>
      </c>
      <c r="K750" s="28"/>
      <c r="L750"/>
      <c r="M750"/>
      <c r="N750"/>
      <c r="O750"/>
      <c r="P750"/>
      <c r="Q750"/>
    </row>
    <row r="751" spans="1:24" ht="68.25" customHeight="1">
      <c r="A751" s="29">
        <f t="shared" si="11"/>
        <v>746</v>
      </c>
      <c r="B751" s="32" t="s">
        <v>6</v>
      </c>
      <c r="C751" s="29" t="s">
        <v>1303</v>
      </c>
      <c r="D751" s="41">
        <v>600</v>
      </c>
      <c r="E751" s="29" t="s">
        <v>1308</v>
      </c>
      <c r="F751" s="29" t="s">
        <v>1463</v>
      </c>
      <c r="G751" s="130">
        <v>14286</v>
      </c>
      <c r="H751" s="35">
        <v>43571</v>
      </c>
      <c r="I751" s="28" t="s">
        <v>1474</v>
      </c>
      <c r="J751" s="28" t="s">
        <v>1966</v>
      </c>
      <c r="K751" s="28"/>
      <c r="L751"/>
      <c r="M751"/>
      <c r="N751"/>
      <c r="O751"/>
      <c r="P751"/>
      <c r="Q751"/>
    </row>
    <row r="752" spans="1:24" ht="68.25" customHeight="1">
      <c r="A752" s="29">
        <f t="shared" si="11"/>
        <v>747</v>
      </c>
      <c r="B752" s="32" t="s">
        <v>6</v>
      </c>
      <c r="C752" s="29" t="s">
        <v>220</v>
      </c>
      <c r="D752" s="41">
        <v>600</v>
      </c>
      <c r="E752" s="29" t="s">
        <v>261</v>
      </c>
      <c r="F752" s="29" t="s">
        <v>428</v>
      </c>
      <c r="G752" s="130">
        <v>14286</v>
      </c>
      <c r="H752" s="35">
        <v>43745</v>
      </c>
      <c r="I752" s="28" t="s">
        <v>1979</v>
      </c>
      <c r="J752" s="28" t="s">
        <v>1966</v>
      </c>
      <c r="K752" s="28"/>
      <c r="L752" s="3"/>
      <c r="M752" s="3"/>
      <c r="N752" s="3"/>
      <c r="O752" s="3"/>
      <c r="P752" s="3"/>
      <c r="Q752" s="3"/>
      <c r="R752" s="3"/>
      <c r="S752" s="3"/>
      <c r="T752" s="3"/>
      <c r="U752" s="3"/>
      <c r="V752" s="3"/>
      <c r="W752" s="3"/>
      <c r="X752" s="3"/>
    </row>
    <row r="753" spans="1:24" ht="87" customHeight="1">
      <c r="A753" s="29">
        <f t="shared" si="11"/>
        <v>748</v>
      </c>
      <c r="B753" s="32" t="s">
        <v>6</v>
      </c>
      <c r="C753" s="31" t="s">
        <v>1960</v>
      </c>
      <c r="D753" s="41">
        <v>600</v>
      </c>
      <c r="E753" s="29" t="s">
        <v>1308</v>
      </c>
      <c r="F753" s="29" t="s">
        <v>1938</v>
      </c>
      <c r="G753" s="130">
        <v>14286</v>
      </c>
      <c r="H753" s="35">
        <v>43777</v>
      </c>
      <c r="I753" s="32" t="s">
        <v>1968</v>
      </c>
      <c r="J753" s="28" t="s">
        <v>1966</v>
      </c>
      <c r="K753" s="28"/>
      <c r="L753"/>
      <c r="M753"/>
      <c r="N753"/>
      <c r="O753"/>
      <c r="P753"/>
      <c r="Q753"/>
    </row>
    <row r="754" spans="1:24" ht="93.75" customHeight="1">
      <c r="A754" s="29">
        <f t="shared" si="11"/>
        <v>749</v>
      </c>
      <c r="B754" s="32" t="s">
        <v>6</v>
      </c>
      <c r="C754" s="29" t="s">
        <v>1303</v>
      </c>
      <c r="D754" s="41">
        <v>600</v>
      </c>
      <c r="E754" s="29" t="s">
        <v>1308</v>
      </c>
      <c r="F754" s="29" t="s">
        <v>1388</v>
      </c>
      <c r="G754" s="130">
        <v>14286</v>
      </c>
      <c r="H754" s="35">
        <v>43545</v>
      </c>
      <c r="I754" s="32" t="s">
        <v>2067</v>
      </c>
      <c r="J754" s="28" t="s">
        <v>1966</v>
      </c>
      <c r="K754" s="28"/>
      <c r="L754"/>
      <c r="M754"/>
      <c r="N754"/>
      <c r="O754"/>
      <c r="P754"/>
      <c r="Q754"/>
    </row>
    <row r="755" spans="1:24" ht="68.25" customHeight="1">
      <c r="A755" s="29">
        <f t="shared" si="11"/>
        <v>750</v>
      </c>
      <c r="B755" s="32" t="s">
        <v>6</v>
      </c>
      <c r="C755" s="29" t="s">
        <v>815</v>
      </c>
      <c r="D755" s="41">
        <v>600</v>
      </c>
      <c r="E755" s="29" t="s">
        <v>160</v>
      </c>
      <c r="F755" s="29" t="s">
        <v>1092</v>
      </c>
      <c r="G755" s="130">
        <v>14286</v>
      </c>
      <c r="H755" s="35">
        <v>43452</v>
      </c>
      <c r="I755" s="32" t="s">
        <v>2063</v>
      </c>
      <c r="J755" s="28" t="s">
        <v>1966</v>
      </c>
      <c r="K755" s="28"/>
      <c r="L755"/>
      <c r="M755"/>
      <c r="N755"/>
      <c r="O755"/>
      <c r="P755"/>
      <c r="Q755"/>
    </row>
    <row r="756" spans="1:24" ht="68.25" customHeight="1">
      <c r="A756" s="29">
        <f t="shared" si="11"/>
        <v>751</v>
      </c>
      <c r="B756" s="32" t="s">
        <v>6</v>
      </c>
      <c r="C756" s="29" t="s">
        <v>815</v>
      </c>
      <c r="D756" s="41">
        <v>600</v>
      </c>
      <c r="E756" s="29" t="s">
        <v>160</v>
      </c>
      <c r="F756" s="29" t="s">
        <v>1087</v>
      </c>
      <c r="G756" s="130">
        <v>14286</v>
      </c>
      <c r="H756" s="35">
        <v>43452</v>
      </c>
      <c r="I756" s="32" t="s">
        <v>2063</v>
      </c>
      <c r="J756" s="28" t="s">
        <v>1966</v>
      </c>
      <c r="K756" s="28"/>
      <c r="L756"/>
      <c r="M756"/>
      <c r="N756"/>
      <c r="O756"/>
      <c r="P756"/>
      <c r="Q756"/>
    </row>
    <row r="757" spans="1:24" ht="68.25" customHeight="1">
      <c r="A757" s="29">
        <f t="shared" si="11"/>
        <v>752</v>
      </c>
      <c r="B757" s="32" t="s">
        <v>6</v>
      </c>
      <c r="C757" s="29" t="s">
        <v>815</v>
      </c>
      <c r="D757" s="41">
        <v>600</v>
      </c>
      <c r="E757" s="29" t="s">
        <v>160</v>
      </c>
      <c r="F757" s="29" t="s">
        <v>1095</v>
      </c>
      <c r="G757" s="130">
        <v>14286</v>
      </c>
      <c r="H757" s="35">
        <v>43452</v>
      </c>
      <c r="I757" s="32" t="s">
        <v>2063</v>
      </c>
      <c r="J757" s="28" t="s">
        <v>1966</v>
      </c>
      <c r="K757" s="28"/>
      <c r="L757"/>
      <c r="M757"/>
      <c r="N757"/>
      <c r="O757"/>
      <c r="P757"/>
      <c r="Q757"/>
    </row>
    <row r="758" spans="1:24" ht="68.25" customHeight="1">
      <c r="A758" s="29">
        <f t="shared" si="11"/>
        <v>753</v>
      </c>
      <c r="B758" s="32" t="s">
        <v>6</v>
      </c>
      <c r="C758" s="29" t="s">
        <v>815</v>
      </c>
      <c r="D758" s="41">
        <v>600</v>
      </c>
      <c r="E758" s="29" t="s">
        <v>160</v>
      </c>
      <c r="F758" s="29" t="s">
        <v>1098</v>
      </c>
      <c r="G758" s="130">
        <v>14286</v>
      </c>
      <c r="H758" s="35">
        <v>43452</v>
      </c>
      <c r="I758" s="32" t="s">
        <v>2063</v>
      </c>
      <c r="J758" s="28" t="s">
        <v>1966</v>
      </c>
      <c r="K758" s="28"/>
      <c r="L758"/>
      <c r="M758"/>
      <c r="N758"/>
      <c r="O758"/>
      <c r="P758"/>
      <c r="Q758"/>
    </row>
    <row r="759" spans="1:24" ht="68.25" customHeight="1">
      <c r="A759" s="29">
        <f t="shared" si="11"/>
        <v>754</v>
      </c>
      <c r="B759" s="32" t="s">
        <v>6</v>
      </c>
      <c r="C759" s="29" t="s">
        <v>815</v>
      </c>
      <c r="D759" s="41">
        <v>600</v>
      </c>
      <c r="E759" s="29" t="s">
        <v>160</v>
      </c>
      <c r="F759" s="29" t="s">
        <v>1067</v>
      </c>
      <c r="G759" s="130">
        <v>14286</v>
      </c>
      <c r="H759" s="35">
        <v>43452</v>
      </c>
      <c r="I759" s="32" t="s">
        <v>2063</v>
      </c>
      <c r="J759" s="28" t="s">
        <v>1966</v>
      </c>
      <c r="K759" s="28"/>
      <c r="L759"/>
      <c r="M759"/>
      <c r="N759"/>
      <c r="O759"/>
      <c r="P759"/>
      <c r="Q759"/>
    </row>
    <row r="760" spans="1:24" ht="68.25" customHeight="1">
      <c r="A760" s="29">
        <f t="shared" si="11"/>
        <v>755</v>
      </c>
      <c r="B760" s="32" t="s">
        <v>6</v>
      </c>
      <c r="C760" s="29" t="s">
        <v>1303</v>
      </c>
      <c r="D760" s="41">
        <v>600</v>
      </c>
      <c r="E760" s="31" t="s">
        <v>160</v>
      </c>
      <c r="F760" s="29" t="s">
        <v>2501</v>
      </c>
      <c r="G760" s="130">
        <v>14286</v>
      </c>
      <c r="H760" s="35">
        <v>44159</v>
      </c>
      <c r="I760" s="32" t="s">
        <v>2502</v>
      </c>
      <c r="J760" s="54" t="s">
        <v>1966</v>
      </c>
      <c r="K760" s="122"/>
      <c r="L760" s="93"/>
      <c r="M760" s="93"/>
      <c r="N760" s="93"/>
      <c r="O760" s="93"/>
      <c r="P760" s="93"/>
      <c r="Q760" s="93"/>
      <c r="R760" s="93"/>
      <c r="S760" s="93"/>
      <c r="T760" s="93"/>
      <c r="U760" s="93"/>
      <c r="V760" s="93"/>
      <c r="W760" s="93"/>
      <c r="X760" s="93"/>
    </row>
    <row r="761" spans="1:24" ht="68.25" customHeight="1">
      <c r="A761" s="29">
        <f t="shared" si="11"/>
        <v>756</v>
      </c>
      <c r="B761" s="32" t="s">
        <v>6</v>
      </c>
      <c r="C761" s="29" t="s">
        <v>815</v>
      </c>
      <c r="D761" s="41">
        <v>600</v>
      </c>
      <c r="E761" s="29" t="s">
        <v>160</v>
      </c>
      <c r="F761" s="35" t="s">
        <v>2129</v>
      </c>
      <c r="G761" s="130">
        <v>14286</v>
      </c>
      <c r="H761" s="35">
        <v>43878</v>
      </c>
      <c r="I761" s="32" t="s">
        <v>2145</v>
      </c>
      <c r="J761" s="28" t="s">
        <v>1966</v>
      </c>
      <c r="K761" s="28"/>
      <c r="L761"/>
      <c r="M761"/>
      <c r="N761"/>
      <c r="O761"/>
      <c r="P761"/>
      <c r="Q761"/>
    </row>
    <row r="762" spans="1:24" ht="68.25" customHeight="1">
      <c r="A762" s="29">
        <f t="shared" si="11"/>
        <v>757</v>
      </c>
      <c r="B762" s="32" t="s">
        <v>6</v>
      </c>
      <c r="C762" s="29" t="s">
        <v>815</v>
      </c>
      <c r="D762" s="41">
        <v>600</v>
      </c>
      <c r="E762" s="29" t="s">
        <v>160</v>
      </c>
      <c r="F762" s="29" t="s">
        <v>1089</v>
      </c>
      <c r="G762" s="130">
        <v>14286</v>
      </c>
      <c r="H762" s="35">
        <v>43452</v>
      </c>
      <c r="I762" s="32" t="s">
        <v>2063</v>
      </c>
      <c r="J762" s="28" t="s">
        <v>1966</v>
      </c>
      <c r="K762" s="28"/>
      <c r="L762"/>
      <c r="M762"/>
      <c r="N762"/>
      <c r="O762"/>
      <c r="P762"/>
      <c r="Q762"/>
    </row>
    <row r="763" spans="1:24" ht="68.25" customHeight="1">
      <c r="A763" s="29">
        <f t="shared" si="11"/>
        <v>758</v>
      </c>
      <c r="B763" s="32" t="s">
        <v>6</v>
      </c>
      <c r="C763" s="29" t="s">
        <v>815</v>
      </c>
      <c r="D763" s="41">
        <v>600</v>
      </c>
      <c r="E763" s="29" t="s">
        <v>160</v>
      </c>
      <c r="F763" s="29" t="s">
        <v>1074</v>
      </c>
      <c r="G763" s="130">
        <v>14286</v>
      </c>
      <c r="H763" s="35">
        <v>43452</v>
      </c>
      <c r="I763" s="32" t="s">
        <v>2063</v>
      </c>
      <c r="J763" s="28" t="s">
        <v>1966</v>
      </c>
      <c r="K763" s="28"/>
      <c r="L763"/>
      <c r="M763"/>
      <c r="N763"/>
      <c r="O763"/>
      <c r="P763"/>
      <c r="Q763"/>
    </row>
    <row r="764" spans="1:24" ht="68.25" customHeight="1">
      <c r="A764" s="29">
        <f t="shared" si="11"/>
        <v>759</v>
      </c>
      <c r="B764" s="32" t="s">
        <v>6</v>
      </c>
      <c r="C764" s="29" t="s">
        <v>1303</v>
      </c>
      <c r="D764" s="41">
        <v>600</v>
      </c>
      <c r="E764" s="29" t="s">
        <v>1308</v>
      </c>
      <c r="F764" s="29" t="s">
        <v>1353</v>
      </c>
      <c r="G764" s="130">
        <v>14286</v>
      </c>
      <c r="H764" s="35">
        <v>43517</v>
      </c>
      <c r="I764" s="28" t="s">
        <v>1414</v>
      </c>
      <c r="J764" s="28" t="s">
        <v>1966</v>
      </c>
      <c r="K764" s="28"/>
      <c r="L764"/>
      <c r="M764"/>
      <c r="N764"/>
      <c r="O764"/>
      <c r="P764"/>
      <c r="Q764"/>
    </row>
    <row r="765" spans="1:24" ht="68.25" customHeight="1">
      <c r="A765" s="29">
        <f t="shared" si="11"/>
        <v>760</v>
      </c>
      <c r="B765" s="32" t="s">
        <v>6</v>
      </c>
      <c r="C765" s="35" t="s">
        <v>220</v>
      </c>
      <c r="D765" s="68">
        <v>600</v>
      </c>
      <c r="E765" s="35" t="s">
        <v>160</v>
      </c>
      <c r="F765" s="35" t="s">
        <v>221</v>
      </c>
      <c r="G765" s="130">
        <v>14286</v>
      </c>
      <c r="H765" s="35">
        <v>43745</v>
      </c>
      <c r="I765" s="28" t="s">
        <v>1979</v>
      </c>
      <c r="J765" s="28" t="s">
        <v>1966</v>
      </c>
      <c r="K765" s="28"/>
      <c r="L765" s="4"/>
      <c r="M765" s="5"/>
      <c r="N765" s="5"/>
      <c r="O765" s="5"/>
      <c r="P765" s="5"/>
      <c r="Q765" s="5"/>
      <c r="R765" s="5"/>
      <c r="S765" s="5"/>
      <c r="T765" s="5"/>
      <c r="U765" s="5"/>
      <c r="V765" s="5"/>
      <c r="W765" s="5"/>
      <c r="X765" s="5"/>
    </row>
    <row r="766" spans="1:24" ht="68.25" customHeight="1">
      <c r="A766" s="29">
        <f t="shared" si="11"/>
        <v>761</v>
      </c>
      <c r="B766" s="32" t="s">
        <v>6</v>
      </c>
      <c r="C766" s="29" t="s">
        <v>1303</v>
      </c>
      <c r="D766" s="41">
        <v>600</v>
      </c>
      <c r="E766" s="29" t="s">
        <v>160</v>
      </c>
      <c r="F766" s="29" t="s">
        <v>2036</v>
      </c>
      <c r="G766" s="130">
        <v>14286</v>
      </c>
      <c r="H766" s="35">
        <v>43819</v>
      </c>
      <c r="I766" s="32" t="s">
        <v>2050</v>
      </c>
      <c r="J766" s="28" t="s">
        <v>1966</v>
      </c>
      <c r="K766" s="28"/>
      <c r="L766"/>
      <c r="M766"/>
      <c r="N766"/>
      <c r="O766"/>
      <c r="P766"/>
      <c r="Q766"/>
    </row>
    <row r="767" spans="1:24" ht="68.25" customHeight="1">
      <c r="A767" s="29">
        <f t="shared" si="11"/>
        <v>762</v>
      </c>
      <c r="B767" s="32" t="s">
        <v>6</v>
      </c>
      <c r="C767" s="29" t="s">
        <v>1303</v>
      </c>
      <c r="D767" s="41">
        <v>600</v>
      </c>
      <c r="E767" s="29" t="s">
        <v>1308</v>
      </c>
      <c r="F767" s="29" t="s">
        <v>1387</v>
      </c>
      <c r="G767" s="130">
        <v>14286</v>
      </c>
      <c r="H767" s="35">
        <v>43545</v>
      </c>
      <c r="I767" s="32" t="s">
        <v>2067</v>
      </c>
      <c r="J767" s="28" t="s">
        <v>1966</v>
      </c>
      <c r="K767" s="28"/>
      <c r="L767"/>
      <c r="M767"/>
      <c r="N767"/>
      <c r="O767"/>
      <c r="P767"/>
      <c r="Q767"/>
    </row>
    <row r="768" spans="1:24" ht="68.25" customHeight="1">
      <c r="A768" s="29">
        <f t="shared" si="11"/>
        <v>763</v>
      </c>
      <c r="B768" s="32" t="s">
        <v>6</v>
      </c>
      <c r="C768" s="29" t="s">
        <v>815</v>
      </c>
      <c r="D768" s="41">
        <v>600</v>
      </c>
      <c r="E768" s="29" t="s">
        <v>160</v>
      </c>
      <c r="F768" s="29" t="s">
        <v>1088</v>
      </c>
      <c r="G768" s="130">
        <v>14286</v>
      </c>
      <c r="H768" s="35">
        <v>43452</v>
      </c>
      <c r="I768" s="32" t="s">
        <v>2063</v>
      </c>
      <c r="J768" s="28" t="s">
        <v>1966</v>
      </c>
      <c r="K768" s="28"/>
      <c r="L768"/>
      <c r="M768"/>
      <c r="N768"/>
      <c r="O768"/>
      <c r="P768"/>
      <c r="Q768"/>
    </row>
    <row r="769" spans="1:24" ht="68.25" customHeight="1">
      <c r="A769" s="29">
        <f t="shared" si="11"/>
        <v>764</v>
      </c>
      <c r="B769" s="32" t="s">
        <v>6</v>
      </c>
      <c r="C769" s="29" t="s">
        <v>815</v>
      </c>
      <c r="D769" s="41">
        <v>600</v>
      </c>
      <c r="E769" s="29" t="s">
        <v>160</v>
      </c>
      <c r="F769" s="29" t="s">
        <v>1075</v>
      </c>
      <c r="G769" s="130">
        <v>14286</v>
      </c>
      <c r="H769" s="35">
        <v>43452</v>
      </c>
      <c r="I769" s="32" t="s">
        <v>2063</v>
      </c>
      <c r="J769" s="28" t="s">
        <v>1966</v>
      </c>
      <c r="K769" s="28"/>
      <c r="L769"/>
      <c r="M769"/>
      <c r="N769"/>
      <c r="O769"/>
      <c r="P769"/>
      <c r="Q769"/>
    </row>
    <row r="770" spans="1:24" ht="106.5" customHeight="1">
      <c r="A770" s="29">
        <f t="shared" si="11"/>
        <v>765</v>
      </c>
      <c r="B770" s="32" t="s">
        <v>6</v>
      </c>
      <c r="C770" s="29" t="s">
        <v>815</v>
      </c>
      <c r="D770" s="41">
        <v>600</v>
      </c>
      <c r="E770" s="29" t="s">
        <v>160</v>
      </c>
      <c r="F770" s="29" t="s">
        <v>1083</v>
      </c>
      <c r="G770" s="130">
        <v>14286</v>
      </c>
      <c r="H770" s="35">
        <v>43452</v>
      </c>
      <c r="I770" s="32" t="s">
        <v>2063</v>
      </c>
      <c r="J770" s="28" t="s">
        <v>1966</v>
      </c>
      <c r="K770" s="28"/>
      <c r="L770"/>
      <c r="M770"/>
      <c r="N770"/>
      <c r="O770"/>
      <c r="P770"/>
      <c r="Q770"/>
    </row>
    <row r="771" spans="1:24" ht="68.25" customHeight="1">
      <c r="A771" s="29">
        <f t="shared" si="11"/>
        <v>766</v>
      </c>
      <c r="B771" s="32" t="s">
        <v>6</v>
      </c>
      <c r="C771" s="29" t="s">
        <v>815</v>
      </c>
      <c r="D771" s="41">
        <v>600</v>
      </c>
      <c r="E771" s="29" t="s">
        <v>160</v>
      </c>
      <c r="F771" s="41" t="s">
        <v>1096</v>
      </c>
      <c r="G771" s="130">
        <v>14286</v>
      </c>
      <c r="H771" s="35">
        <v>43452</v>
      </c>
      <c r="I771" s="32" t="s">
        <v>2063</v>
      </c>
      <c r="J771" s="28" t="s">
        <v>1966</v>
      </c>
      <c r="K771" s="28"/>
      <c r="L771"/>
      <c r="M771"/>
      <c r="N771"/>
      <c r="O771"/>
      <c r="P771"/>
      <c r="Q771"/>
    </row>
    <row r="772" spans="1:24" ht="68.25" customHeight="1">
      <c r="A772" s="29">
        <f t="shared" si="11"/>
        <v>767</v>
      </c>
      <c r="B772" s="32" t="s">
        <v>6</v>
      </c>
      <c r="C772" s="29" t="s">
        <v>220</v>
      </c>
      <c r="D772" s="41">
        <v>600</v>
      </c>
      <c r="E772" s="29" t="s">
        <v>261</v>
      </c>
      <c r="F772" s="29" t="s">
        <v>411</v>
      </c>
      <c r="G772" s="130">
        <v>14286</v>
      </c>
      <c r="H772" s="35">
        <v>43745</v>
      </c>
      <c r="I772" s="28" t="s">
        <v>1979</v>
      </c>
      <c r="J772" s="28" t="s">
        <v>1966</v>
      </c>
      <c r="K772" s="28"/>
      <c r="L772" s="3"/>
      <c r="M772" s="3"/>
      <c r="N772" s="3"/>
      <c r="O772" s="3"/>
      <c r="P772" s="3"/>
      <c r="Q772" s="3"/>
      <c r="R772" s="3"/>
      <c r="S772" s="3"/>
      <c r="T772" s="3"/>
      <c r="U772" s="3"/>
      <c r="V772" s="3"/>
      <c r="W772" s="3"/>
      <c r="X772" s="3"/>
    </row>
    <row r="773" spans="1:24" ht="68.25" customHeight="1">
      <c r="A773" s="29">
        <f t="shared" si="11"/>
        <v>768</v>
      </c>
      <c r="B773" s="32" t="s">
        <v>6</v>
      </c>
      <c r="C773" s="29" t="s">
        <v>1303</v>
      </c>
      <c r="D773" s="41">
        <v>600</v>
      </c>
      <c r="E773" s="31" t="s">
        <v>160</v>
      </c>
      <c r="F773" s="29" t="s">
        <v>2299</v>
      </c>
      <c r="G773" s="130">
        <v>14286</v>
      </c>
      <c r="H773" s="35">
        <v>43494</v>
      </c>
      <c r="I773" s="32" t="s">
        <v>2295</v>
      </c>
      <c r="J773" s="28" t="s">
        <v>1966</v>
      </c>
      <c r="K773" s="28"/>
      <c r="L773"/>
      <c r="M773"/>
      <c r="N773"/>
      <c r="O773"/>
      <c r="P773"/>
      <c r="Q773"/>
    </row>
    <row r="774" spans="1:24" ht="68.25" customHeight="1">
      <c r="A774" s="29">
        <f t="shared" ref="A774:A837" si="12">1+A773</f>
        <v>769</v>
      </c>
      <c r="B774" s="32" t="s">
        <v>6</v>
      </c>
      <c r="C774" s="29" t="s">
        <v>220</v>
      </c>
      <c r="D774" s="41">
        <v>600</v>
      </c>
      <c r="E774" s="29" t="s">
        <v>261</v>
      </c>
      <c r="F774" s="29" t="s">
        <v>406</v>
      </c>
      <c r="G774" s="130">
        <v>14286</v>
      </c>
      <c r="H774" s="35">
        <v>43745</v>
      </c>
      <c r="I774" s="28" t="s">
        <v>1979</v>
      </c>
      <c r="J774" s="28" t="s">
        <v>1966</v>
      </c>
      <c r="K774" s="28"/>
      <c r="L774" s="3"/>
      <c r="M774" s="3"/>
      <c r="N774" s="3"/>
      <c r="O774" s="3"/>
      <c r="P774" s="3"/>
      <c r="Q774" s="3"/>
      <c r="R774" s="3"/>
      <c r="S774" s="3"/>
      <c r="T774" s="3"/>
      <c r="U774" s="3"/>
      <c r="V774" s="3"/>
      <c r="W774" s="3"/>
      <c r="X774" s="3"/>
    </row>
    <row r="775" spans="1:24" ht="68.25" customHeight="1">
      <c r="A775" s="29">
        <f t="shared" si="12"/>
        <v>770</v>
      </c>
      <c r="B775" s="32" t="s">
        <v>6</v>
      </c>
      <c r="C775" s="29" t="s">
        <v>1303</v>
      </c>
      <c r="D775" s="41">
        <v>600</v>
      </c>
      <c r="E775" s="29" t="s">
        <v>1308</v>
      </c>
      <c r="F775" s="29" t="s">
        <v>1394</v>
      </c>
      <c r="G775" s="130">
        <v>14286</v>
      </c>
      <c r="H775" s="35">
        <v>43545</v>
      </c>
      <c r="I775" s="32" t="s">
        <v>2067</v>
      </c>
      <c r="J775" s="28" t="s">
        <v>1966</v>
      </c>
      <c r="K775" s="28"/>
      <c r="L775"/>
      <c r="M775"/>
      <c r="N775"/>
      <c r="O775"/>
      <c r="P775"/>
      <c r="Q775"/>
    </row>
    <row r="776" spans="1:24" ht="68.25" customHeight="1">
      <c r="A776" s="29">
        <f t="shared" si="12"/>
        <v>771</v>
      </c>
      <c r="B776" s="32" t="s">
        <v>6</v>
      </c>
      <c r="C776" s="29" t="s">
        <v>220</v>
      </c>
      <c r="D776" s="42">
        <v>600</v>
      </c>
      <c r="E776" s="29" t="s">
        <v>261</v>
      </c>
      <c r="F776" s="30" t="s">
        <v>283</v>
      </c>
      <c r="G776" s="130">
        <v>14286</v>
      </c>
      <c r="H776" s="35">
        <v>43745</v>
      </c>
      <c r="I776" s="28" t="s">
        <v>1979</v>
      </c>
      <c r="J776" s="28" t="s">
        <v>1966</v>
      </c>
      <c r="K776" s="28"/>
      <c r="L776" s="3"/>
      <c r="M776" s="3"/>
      <c r="N776" s="3"/>
      <c r="O776" s="3"/>
      <c r="P776" s="3"/>
      <c r="Q776" s="3"/>
      <c r="R776" s="3"/>
      <c r="S776" s="3"/>
      <c r="T776" s="3"/>
      <c r="U776" s="3"/>
      <c r="V776" s="3"/>
      <c r="W776" s="3"/>
      <c r="X776" s="3"/>
    </row>
    <row r="777" spans="1:24" ht="68.25" customHeight="1">
      <c r="A777" s="29">
        <f t="shared" si="12"/>
        <v>772</v>
      </c>
      <c r="B777" s="32" t="s">
        <v>6</v>
      </c>
      <c r="C777" s="29" t="s">
        <v>220</v>
      </c>
      <c r="D777" s="67">
        <v>600</v>
      </c>
      <c r="E777" s="29" t="s">
        <v>261</v>
      </c>
      <c r="F777" s="41" t="s">
        <v>343</v>
      </c>
      <c r="G777" s="130">
        <v>14286</v>
      </c>
      <c r="H777" s="35">
        <v>43745</v>
      </c>
      <c r="I777" s="28" t="s">
        <v>1979</v>
      </c>
      <c r="J777" s="28" t="s">
        <v>1966</v>
      </c>
      <c r="K777" s="28"/>
      <c r="L777" s="3"/>
      <c r="M777" s="3"/>
      <c r="N777" s="3"/>
      <c r="O777" s="3"/>
      <c r="P777" s="3"/>
      <c r="Q777" s="3"/>
      <c r="R777" s="3"/>
      <c r="S777" s="3"/>
      <c r="T777" s="3"/>
      <c r="U777" s="3"/>
      <c r="V777" s="3"/>
      <c r="W777" s="3"/>
      <c r="X777" s="3"/>
    </row>
    <row r="778" spans="1:24" ht="68.25" customHeight="1">
      <c r="A778" s="29">
        <f t="shared" si="12"/>
        <v>773</v>
      </c>
      <c r="B778" s="32" t="s">
        <v>6</v>
      </c>
      <c r="C778" s="29" t="s">
        <v>1303</v>
      </c>
      <c r="D778" s="41">
        <v>600</v>
      </c>
      <c r="E778" s="29" t="s">
        <v>1308</v>
      </c>
      <c r="F778" s="41" t="s">
        <v>1529</v>
      </c>
      <c r="G778" s="130">
        <v>14286</v>
      </c>
      <c r="H778" s="35">
        <v>43677</v>
      </c>
      <c r="I778" s="28" t="s">
        <v>1552</v>
      </c>
      <c r="J778" s="28" t="s">
        <v>1966</v>
      </c>
      <c r="K778" s="28"/>
      <c r="L778"/>
      <c r="M778"/>
      <c r="N778"/>
      <c r="O778"/>
      <c r="P778"/>
      <c r="Q778"/>
    </row>
    <row r="779" spans="1:24" ht="68.25" customHeight="1">
      <c r="A779" s="29">
        <f t="shared" si="12"/>
        <v>774</v>
      </c>
      <c r="B779" s="32" t="s">
        <v>6</v>
      </c>
      <c r="C779" s="29" t="s">
        <v>1303</v>
      </c>
      <c r="D779" s="41">
        <v>600</v>
      </c>
      <c r="E779" s="31" t="s">
        <v>160</v>
      </c>
      <c r="F779" s="41" t="s">
        <v>2294</v>
      </c>
      <c r="G779" s="130">
        <v>14286</v>
      </c>
      <c r="H779" s="35">
        <v>43496</v>
      </c>
      <c r="I779" s="32" t="s">
        <v>2529</v>
      </c>
      <c r="J779" s="28" t="s">
        <v>1966</v>
      </c>
      <c r="K779" s="28"/>
      <c r="L779"/>
      <c r="M779"/>
      <c r="N779"/>
      <c r="O779"/>
      <c r="P779"/>
      <c r="Q779"/>
    </row>
    <row r="780" spans="1:24" ht="68.25" customHeight="1">
      <c r="A780" s="29">
        <f t="shared" si="12"/>
        <v>775</v>
      </c>
      <c r="B780" s="32" t="s">
        <v>6</v>
      </c>
      <c r="C780" s="29" t="s">
        <v>1303</v>
      </c>
      <c r="D780" s="41">
        <v>600</v>
      </c>
      <c r="E780" s="31" t="s">
        <v>160</v>
      </c>
      <c r="F780" s="41" t="s">
        <v>2531</v>
      </c>
      <c r="G780" s="130">
        <v>14286</v>
      </c>
      <c r="H780" s="35">
        <v>43531</v>
      </c>
      <c r="I780" s="32" t="s">
        <v>2530</v>
      </c>
      <c r="J780" s="28" t="s">
        <v>1966</v>
      </c>
      <c r="K780" s="28"/>
      <c r="L780" s="93"/>
      <c r="M780" s="93"/>
      <c r="N780" s="93"/>
      <c r="O780" s="93"/>
      <c r="P780" s="93"/>
      <c r="Q780" s="93"/>
      <c r="R780" s="93"/>
      <c r="S780" s="93"/>
      <c r="T780" s="93"/>
      <c r="U780" s="93"/>
      <c r="V780" s="93"/>
      <c r="W780" s="93"/>
      <c r="X780" s="93"/>
    </row>
    <row r="781" spans="1:24" ht="68.25" customHeight="1">
      <c r="A781" s="29">
        <f t="shared" si="12"/>
        <v>776</v>
      </c>
      <c r="B781" s="32" t="s">
        <v>6</v>
      </c>
      <c r="C781" s="29" t="s">
        <v>1303</v>
      </c>
      <c r="D781" s="41">
        <v>600</v>
      </c>
      <c r="E781" s="29" t="s">
        <v>1308</v>
      </c>
      <c r="F781" s="41" t="s">
        <v>1384</v>
      </c>
      <c r="G781" s="130">
        <v>14286</v>
      </c>
      <c r="H781" s="35">
        <v>43545</v>
      </c>
      <c r="I781" s="32" t="s">
        <v>2067</v>
      </c>
      <c r="J781" s="28" t="s">
        <v>1966</v>
      </c>
      <c r="K781" s="28"/>
      <c r="L781"/>
      <c r="M781"/>
      <c r="N781"/>
      <c r="O781"/>
      <c r="P781"/>
      <c r="Q781"/>
    </row>
    <row r="782" spans="1:24" ht="68.25" customHeight="1">
      <c r="A782" s="29">
        <f t="shared" si="12"/>
        <v>777</v>
      </c>
      <c r="B782" s="32" t="s">
        <v>6</v>
      </c>
      <c r="C782" s="29" t="s">
        <v>1303</v>
      </c>
      <c r="D782" s="41">
        <v>600</v>
      </c>
      <c r="E782" s="29" t="s">
        <v>1308</v>
      </c>
      <c r="F782" s="41" t="s">
        <v>1626</v>
      </c>
      <c r="G782" s="130">
        <v>14286</v>
      </c>
      <c r="H782" s="35">
        <v>43614</v>
      </c>
      <c r="I782" s="28" t="s">
        <v>1629</v>
      </c>
      <c r="J782" s="28" t="s">
        <v>1966</v>
      </c>
      <c r="K782" s="28"/>
      <c r="L782"/>
      <c r="M782"/>
      <c r="N782"/>
      <c r="O782"/>
      <c r="P782"/>
      <c r="Q782"/>
    </row>
    <row r="783" spans="1:24" ht="68.25" customHeight="1">
      <c r="A783" s="29">
        <f t="shared" si="12"/>
        <v>778</v>
      </c>
      <c r="B783" s="32" t="s">
        <v>6</v>
      </c>
      <c r="C783" s="29" t="s">
        <v>1303</v>
      </c>
      <c r="D783" s="41">
        <v>600</v>
      </c>
      <c r="E783" s="29" t="s">
        <v>1308</v>
      </c>
      <c r="F783" s="41" t="s">
        <v>1352</v>
      </c>
      <c r="G783" s="130">
        <v>14286</v>
      </c>
      <c r="H783" s="35">
        <v>43510</v>
      </c>
      <c r="I783" s="28" t="s">
        <v>1413</v>
      </c>
      <c r="J783" s="28" t="s">
        <v>1966</v>
      </c>
      <c r="K783" s="28"/>
      <c r="L783"/>
      <c r="M783"/>
      <c r="N783"/>
      <c r="O783"/>
      <c r="P783"/>
      <c r="Q783"/>
    </row>
    <row r="784" spans="1:24" ht="68.25" customHeight="1">
      <c r="A784" s="29">
        <f t="shared" si="12"/>
        <v>779</v>
      </c>
      <c r="B784" s="32" t="s">
        <v>6</v>
      </c>
      <c r="C784" s="29" t="s">
        <v>815</v>
      </c>
      <c r="D784" s="41">
        <v>600</v>
      </c>
      <c r="E784" s="29" t="s">
        <v>160</v>
      </c>
      <c r="F784" s="41" t="s">
        <v>1091</v>
      </c>
      <c r="G784" s="130">
        <v>14286</v>
      </c>
      <c r="H784" s="35">
        <v>43452</v>
      </c>
      <c r="I784" s="32" t="s">
        <v>2063</v>
      </c>
      <c r="J784" s="28" t="s">
        <v>1966</v>
      </c>
      <c r="K784" s="28"/>
      <c r="L784"/>
      <c r="M784"/>
      <c r="N784"/>
      <c r="O784"/>
      <c r="P784"/>
      <c r="Q784"/>
    </row>
    <row r="785" spans="1:24" ht="68.25" customHeight="1">
      <c r="A785" s="29">
        <f t="shared" si="12"/>
        <v>780</v>
      </c>
      <c r="B785" s="32" t="s">
        <v>6</v>
      </c>
      <c r="C785" s="29" t="s">
        <v>1303</v>
      </c>
      <c r="D785" s="41">
        <v>600</v>
      </c>
      <c r="E785" s="29" t="s">
        <v>1308</v>
      </c>
      <c r="F785" s="41" t="s">
        <v>1533</v>
      </c>
      <c r="G785" s="130">
        <v>14286</v>
      </c>
      <c r="H785" s="35">
        <v>43665</v>
      </c>
      <c r="I785" s="28" t="s">
        <v>1545</v>
      </c>
      <c r="J785" s="28" t="s">
        <v>1966</v>
      </c>
      <c r="K785" s="28"/>
      <c r="L785"/>
      <c r="M785"/>
      <c r="N785"/>
      <c r="O785"/>
      <c r="P785"/>
      <c r="Q785"/>
    </row>
    <row r="786" spans="1:24" ht="68.25" customHeight="1">
      <c r="A786" s="29">
        <f t="shared" si="12"/>
        <v>781</v>
      </c>
      <c r="B786" s="32" t="s">
        <v>6</v>
      </c>
      <c r="C786" s="29" t="s">
        <v>1303</v>
      </c>
      <c r="D786" s="41">
        <v>600</v>
      </c>
      <c r="E786" s="29" t="s">
        <v>1308</v>
      </c>
      <c r="F786" s="41" t="s">
        <v>1534</v>
      </c>
      <c r="G786" s="130">
        <v>14286</v>
      </c>
      <c r="H786" s="35">
        <v>43662</v>
      </c>
      <c r="I786" s="28" t="s">
        <v>1546</v>
      </c>
      <c r="J786" s="28" t="s">
        <v>1966</v>
      </c>
      <c r="K786" s="28"/>
      <c r="L786"/>
      <c r="M786"/>
      <c r="N786"/>
      <c r="O786"/>
      <c r="P786"/>
      <c r="Q786"/>
    </row>
    <row r="787" spans="1:24" ht="107.25" customHeight="1">
      <c r="A787" s="29">
        <f t="shared" si="12"/>
        <v>782</v>
      </c>
      <c r="B787" s="32" t="s">
        <v>6</v>
      </c>
      <c r="C787" s="29" t="s">
        <v>1303</v>
      </c>
      <c r="D787" s="41">
        <v>600</v>
      </c>
      <c r="E787" s="29" t="s">
        <v>1308</v>
      </c>
      <c r="F787" s="41" t="s">
        <v>1361</v>
      </c>
      <c r="G787" s="130">
        <v>14286</v>
      </c>
      <c r="H787" s="35">
        <v>43497</v>
      </c>
      <c r="I787" s="28" t="s">
        <v>1418</v>
      </c>
      <c r="J787" s="28" t="s">
        <v>1966</v>
      </c>
      <c r="K787" s="28"/>
      <c r="L787"/>
      <c r="M787"/>
      <c r="N787"/>
      <c r="O787"/>
      <c r="P787"/>
      <c r="Q787"/>
    </row>
    <row r="788" spans="1:24" ht="68.25" customHeight="1">
      <c r="A788" s="29">
        <f t="shared" si="12"/>
        <v>783</v>
      </c>
      <c r="B788" s="32" t="s">
        <v>6</v>
      </c>
      <c r="C788" s="29" t="s">
        <v>813</v>
      </c>
      <c r="D788" s="41">
        <v>1500</v>
      </c>
      <c r="E788" s="29" t="s">
        <v>87</v>
      </c>
      <c r="F788" s="41" t="s">
        <v>1031</v>
      </c>
      <c r="G788" s="130">
        <v>74625</v>
      </c>
      <c r="H788" s="35">
        <v>43452</v>
      </c>
      <c r="I788" s="32" t="s">
        <v>2063</v>
      </c>
      <c r="J788" s="28" t="s">
        <v>1966</v>
      </c>
      <c r="K788" s="28"/>
      <c r="L788"/>
      <c r="M788"/>
      <c r="N788"/>
      <c r="O788"/>
      <c r="P788"/>
      <c r="Q788"/>
    </row>
    <row r="789" spans="1:24" ht="68.25" customHeight="1">
      <c r="A789" s="29">
        <f t="shared" si="12"/>
        <v>784</v>
      </c>
      <c r="B789" s="32" t="s">
        <v>6</v>
      </c>
      <c r="C789" s="29" t="s">
        <v>1303</v>
      </c>
      <c r="D789" s="41">
        <v>600</v>
      </c>
      <c r="E789" s="29" t="s">
        <v>1308</v>
      </c>
      <c r="F789" s="29" t="s">
        <v>1526</v>
      </c>
      <c r="G789" s="130">
        <v>14286</v>
      </c>
      <c r="H789" s="35">
        <v>43650</v>
      </c>
      <c r="I789" s="28" t="s">
        <v>1555</v>
      </c>
      <c r="J789" s="28" t="s">
        <v>1966</v>
      </c>
      <c r="K789" s="28"/>
      <c r="L789"/>
      <c r="M789"/>
      <c r="N789"/>
      <c r="O789"/>
      <c r="P789"/>
      <c r="Q789"/>
    </row>
    <row r="790" spans="1:24" ht="68.25" customHeight="1">
      <c r="A790" s="29">
        <f t="shared" si="12"/>
        <v>785</v>
      </c>
      <c r="B790" s="32" t="s">
        <v>6</v>
      </c>
      <c r="C790" s="29" t="s">
        <v>1540</v>
      </c>
      <c r="D790" s="41">
        <v>119998</v>
      </c>
      <c r="E790" s="31" t="s">
        <v>474</v>
      </c>
      <c r="F790" s="29" t="s">
        <v>1834</v>
      </c>
      <c r="G790" s="181">
        <v>42266.93</v>
      </c>
      <c r="H790" s="35">
        <v>43749</v>
      </c>
      <c r="I790" s="32" t="s">
        <v>1888</v>
      </c>
      <c r="J790" s="28" t="s">
        <v>2058</v>
      </c>
      <c r="K790" s="28"/>
      <c r="L790"/>
      <c r="M790"/>
      <c r="N790"/>
      <c r="O790"/>
      <c r="P790"/>
      <c r="Q790"/>
    </row>
    <row r="791" spans="1:24" ht="68.25" customHeight="1">
      <c r="A791" s="29">
        <f t="shared" si="12"/>
        <v>786</v>
      </c>
      <c r="B791" s="32" t="s">
        <v>6</v>
      </c>
      <c r="C791" s="29" t="s">
        <v>1303</v>
      </c>
      <c r="D791" s="41">
        <v>600</v>
      </c>
      <c r="E791" s="31" t="s">
        <v>1308</v>
      </c>
      <c r="F791" s="29" t="s">
        <v>1522</v>
      </c>
      <c r="G791" s="130">
        <v>14286</v>
      </c>
      <c r="H791" s="35">
        <v>43647</v>
      </c>
      <c r="I791" s="28" t="s">
        <v>1541</v>
      </c>
      <c r="J791" s="28" t="s">
        <v>1966</v>
      </c>
      <c r="K791" s="28"/>
      <c r="L791"/>
      <c r="M791"/>
      <c r="N791"/>
      <c r="O791"/>
      <c r="P791"/>
      <c r="Q791"/>
    </row>
    <row r="792" spans="1:24" ht="68.25" customHeight="1">
      <c r="A792" s="29">
        <f t="shared" si="12"/>
        <v>787</v>
      </c>
      <c r="B792" s="32" t="s">
        <v>6</v>
      </c>
      <c r="C792" s="29" t="s">
        <v>1303</v>
      </c>
      <c r="D792" s="41">
        <v>600</v>
      </c>
      <c r="E792" s="31" t="s">
        <v>160</v>
      </c>
      <c r="F792" s="29" t="s">
        <v>2236</v>
      </c>
      <c r="G792" s="130">
        <v>14286</v>
      </c>
      <c r="H792" s="35">
        <v>44034</v>
      </c>
      <c r="I792" s="32" t="s">
        <v>2249</v>
      </c>
      <c r="J792" s="54" t="s">
        <v>1966</v>
      </c>
      <c r="K792" s="125"/>
      <c r="L792"/>
      <c r="M792"/>
      <c r="N792"/>
      <c r="O792"/>
      <c r="P792"/>
      <c r="Q792"/>
    </row>
    <row r="793" spans="1:24" ht="84.75" customHeight="1">
      <c r="A793" s="29">
        <f t="shared" si="12"/>
        <v>788</v>
      </c>
      <c r="B793" s="32" t="s">
        <v>6</v>
      </c>
      <c r="C793" s="29" t="s">
        <v>335</v>
      </c>
      <c r="D793" s="67">
        <v>2500</v>
      </c>
      <c r="E793" s="29" t="s">
        <v>87</v>
      </c>
      <c r="F793" s="29" t="s">
        <v>336</v>
      </c>
      <c r="G793" s="29">
        <v>124375</v>
      </c>
      <c r="H793" s="35">
        <v>43745</v>
      </c>
      <c r="I793" s="28" t="s">
        <v>1979</v>
      </c>
      <c r="J793" s="28" t="s">
        <v>1966</v>
      </c>
      <c r="K793" s="28"/>
      <c r="L793" s="3"/>
      <c r="M793" s="3"/>
      <c r="N793" s="3"/>
      <c r="O793" s="3"/>
      <c r="P793" s="3"/>
      <c r="Q793" s="3"/>
      <c r="R793" s="3"/>
      <c r="S793" s="3"/>
      <c r="T793" s="3"/>
      <c r="U793" s="3"/>
      <c r="V793" s="3"/>
      <c r="W793" s="3"/>
      <c r="X793" s="3"/>
    </row>
    <row r="794" spans="1:24" ht="68.25" customHeight="1">
      <c r="A794" s="29">
        <f t="shared" si="12"/>
        <v>789</v>
      </c>
      <c r="B794" s="32" t="s">
        <v>6</v>
      </c>
      <c r="C794" s="29" t="s">
        <v>1300</v>
      </c>
      <c r="D794" s="41">
        <v>1000</v>
      </c>
      <c r="E794" s="32" t="s">
        <v>1308</v>
      </c>
      <c r="F794" s="29" t="s">
        <v>1993</v>
      </c>
      <c r="G794" s="40">
        <v>23810</v>
      </c>
      <c r="H794" s="35">
        <v>43810</v>
      </c>
      <c r="I794" s="32" t="s">
        <v>2019</v>
      </c>
      <c r="J794" s="28" t="s">
        <v>1966</v>
      </c>
      <c r="K794" s="28"/>
      <c r="L794"/>
      <c r="M794"/>
      <c r="N794"/>
      <c r="O794"/>
      <c r="P794"/>
      <c r="Q794"/>
    </row>
    <row r="795" spans="1:24" ht="68.25" customHeight="1">
      <c r="A795" s="29">
        <f t="shared" si="12"/>
        <v>790</v>
      </c>
      <c r="B795" s="32" t="s">
        <v>6</v>
      </c>
      <c r="C795" s="29" t="s">
        <v>1300</v>
      </c>
      <c r="D795" s="41">
        <v>1000</v>
      </c>
      <c r="E795" s="29" t="s">
        <v>1308</v>
      </c>
      <c r="F795" s="29" t="s">
        <v>1337</v>
      </c>
      <c r="G795" s="40">
        <v>23810</v>
      </c>
      <c r="H795" s="35">
        <v>43521</v>
      </c>
      <c r="I795" s="28" t="s">
        <v>1409</v>
      </c>
      <c r="J795" s="28" t="s">
        <v>1966</v>
      </c>
      <c r="K795" s="28"/>
      <c r="L795"/>
      <c r="M795"/>
      <c r="N795"/>
      <c r="O795"/>
      <c r="P795"/>
      <c r="Q795"/>
    </row>
    <row r="796" spans="1:24" ht="68.25" customHeight="1">
      <c r="A796" s="29">
        <f t="shared" si="12"/>
        <v>791</v>
      </c>
      <c r="B796" s="32" t="s">
        <v>6</v>
      </c>
      <c r="C796" s="29" t="s">
        <v>1300</v>
      </c>
      <c r="D796" s="41">
        <v>1000</v>
      </c>
      <c r="E796" s="29" t="s">
        <v>1308</v>
      </c>
      <c r="F796" s="29" t="s">
        <v>1336</v>
      </c>
      <c r="G796" s="40">
        <v>23810</v>
      </c>
      <c r="H796" s="35">
        <v>43517</v>
      </c>
      <c r="I796" s="28" t="s">
        <v>1414</v>
      </c>
      <c r="J796" s="28" t="s">
        <v>1966</v>
      </c>
      <c r="K796" s="28"/>
      <c r="L796"/>
      <c r="M796"/>
      <c r="N796"/>
      <c r="O796"/>
      <c r="P796"/>
      <c r="Q796"/>
    </row>
    <row r="797" spans="1:24" ht="68.25" customHeight="1">
      <c r="A797" s="29">
        <f t="shared" si="12"/>
        <v>792</v>
      </c>
      <c r="B797" s="32" t="s">
        <v>6</v>
      </c>
      <c r="C797" s="29" t="s">
        <v>111</v>
      </c>
      <c r="D797" s="41">
        <v>1000</v>
      </c>
      <c r="E797" s="29" t="s">
        <v>160</v>
      </c>
      <c r="F797" s="29" t="s">
        <v>1043</v>
      </c>
      <c r="G797" s="40">
        <v>23810</v>
      </c>
      <c r="H797" s="35">
        <v>43452</v>
      </c>
      <c r="I797" s="32" t="s">
        <v>2063</v>
      </c>
      <c r="J797" s="28" t="s">
        <v>1966</v>
      </c>
      <c r="K797" s="28"/>
      <c r="L797"/>
      <c r="M797"/>
      <c r="N797"/>
      <c r="O797"/>
      <c r="P797"/>
      <c r="Q797"/>
    </row>
    <row r="798" spans="1:24" ht="68.25" customHeight="1">
      <c r="A798" s="29">
        <f t="shared" si="12"/>
        <v>793</v>
      </c>
      <c r="B798" s="32" t="s">
        <v>6</v>
      </c>
      <c r="C798" s="29" t="s">
        <v>111</v>
      </c>
      <c r="D798" s="41">
        <v>1000</v>
      </c>
      <c r="E798" s="29" t="s">
        <v>160</v>
      </c>
      <c r="F798" s="29" t="s">
        <v>1050</v>
      </c>
      <c r="G798" s="40">
        <v>23810</v>
      </c>
      <c r="H798" s="35">
        <v>43452</v>
      </c>
      <c r="I798" s="32" t="s">
        <v>2063</v>
      </c>
      <c r="J798" s="28" t="s">
        <v>1966</v>
      </c>
      <c r="K798" s="28"/>
      <c r="L798"/>
      <c r="M798"/>
      <c r="N798"/>
      <c r="O798"/>
      <c r="P798"/>
      <c r="Q798"/>
    </row>
    <row r="799" spans="1:24" ht="68.25" customHeight="1">
      <c r="A799" s="29">
        <f t="shared" si="12"/>
        <v>794</v>
      </c>
      <c r="B799" s="32" t="s">
        <v>6</v>
      </c>
      <c r="C799" s="29" t="s">
        <v>290</v>
      </c>
      <c r="D799" s="42">
        <v>1000</v>
      </c>
      <c r="E799" s="29" t="s">
        <v>261</v>
      </c>
      <c r="F799" s="29" t="s">
        <v>291</v>
      </c>
      <c r="G799" s="40">
        <v>23810</v>
      </c>
      <c r="H799" s="35">
        <v>43745</v>
      </c>
      <c r="I799" s="28" t="s">
        <v>1979</v>
      </c>
      <c r="J799" s="28" t="s">
        <v>1966</v>
      </c>
      <c r="K799" s="28"/>
      <c r="L799" s="3"/>
      <c r="M799" s="3"/>
      <c r="N799" s="3"/>
      <c r="O799" s="3"/>
      <c r="P799" s="3"/>
      <c r="Q799" s="3"/>
      <c r="R799" s="3"/>
      <c r="S799" s="3"/>
      <c r="T799" s="3"/>
      <c r="U799" s="3"/>
      <c r="V799" s="3"/>
      <c r="W799" s="3"/>
      <c r="X799" s="3"/>
    </row>
    <row r="800" spans="1:24" ht="68.25" customHeight="1">
      <c r="A800" s="29">
        <f t="shared" si="12"/>
        <v>795</v>
      </c>
      <c r="B800" s="32" t="s">
        <v>6</v>
      </c>
      <c r="C800" s="29" t="s">
        <v>1300</v>
      </c>
      <c r="D800" s="41">
        <v>1000</v>
      </c>
      <c r="E800" s="29" t="s">
        <v>1308</v>
      </c>
      <c r="F800" s="29" t="s">
        <v>1332</v>
      </c>
      <c r="G800" s="40">
        <v>23810</v>
      </c>
      <c r="H800" s="35">
        <v>43510</v>
      </c>
      <c r="I800" s="28" t="s">
        <v>1413</v>
      </c>
      <c r="J800" s="28" t="s">
        <v>1966</v>
      </c>
      <c r="K800" s="28"/>
      <c r="L800"/>
      <c r="M800"/>
      <c r="N800"/>
      <c r="O800"/>
      <c r="P800"/>
      <c r="Q800"/>
    </row>
    <row r="801" spans="1:24" ht="68.25" customHeight="1">
      <c r="A801" s="29">
        <f t="shared" si="12"/>
        <v>796</v>
      </c>
      <c r="B801" s="32" t="s">
        <v>6</v>
      </c>
      <c r="C801" s="29" t="s">
        <v>1300</v>
      </c>
      <c r="D801" s="41">
        <v>1000</v>
      </c>
      <c r="E801" s="29" t="s">
        <v>1308</v>
      </c>
      <c r="F801" s="29" t="s">
        <v>1333</v>
      </c>
      <c r="G801" s="40">
        <v>23810</v>
      </c>
      <c r="H801" s="35">
        <v>43510</v>
      </c>
      <c r="I801" s="28" t="s">
        <v>1413</v>
      </c>
      <c r="J801" s="28" t="s">
        <v>1966</v>
      </c>
      <c r="K801" s="28"/>
      <c r="L801"/>
      <c r="M801"/>
      <c r="N801"/>
      <c r="O801"/>
      <c r="P801"/>
      <c r="Q801"/>
    </row>
    <row r="802" spans="1:24" ht="68.25" customHeight="1">
      <c r="A802" s="29">
        <f t="shared" si="12"/>
        <v>797</v>
      </c>
      <c r="B802" s="32" t="s">
        <v>6</v>
      </c>
      <c r="C802" s="29" t="s">
        <v>111</v>
      </c>
      <c r="D802" s="41">
        <v>1000</v>
      </c>
      <c r="E802" s="29" t="s">
        <v>160</v>
      </c>
      <c r="F802" s="29" t="s">
        <v>1051</v>
      </c>
      <c r="G802" s="40">
        <v>23810</v>
      </c>
      <c r="H802" s="35">
        <v>43745</v>
      </c>
      <c r="I802" s="28" t="s">
        <v>1979</v>
      </c>
      <c r="J802" s="28" t="s">
        <v>1966</v>
      </c>
      <c r="K802" s="28"/>
      <c r="L802"/>
      <c r="M802"/>
      <c r="N802"/>
      <c r="O802"/>
      <c r="P802"/>
      <c r="Q802"/>
    </row>
    <row r="803" spans="1:24" ht="68.25" customHeight="1">
      <c r="A803" s="29">
        <f t="shared" si="12"/>
        <v>798</v>
      </c>
      <c r="B803" s="32" t="s">
        <v>6</v>
      </c>
      <c r="C803" s="29" t="s">
        <v>2267</v>
      </c>
      <c r="D803" s="41">
        <v>1000</v>
      </c>
      <c r="E803" s="31" t="s">
        <v>261</v>
      </c>
      <c r="F803" s="29" t="s">
        <v>2276</v>
      </c>
      <c r="G803" s="40">
        <v>23810</v>
      </c>
      <c r="H803" s="35">
        <v>43495</v>
      </c>
      <c r="I803" s="32" t="s">
        <v>2277</v>
      </c>
      <c r="J803" s="28" t="s">
        <v>1966</v>
      </c>
      <c r="K803" s="28" t="s">
        <v>2278</v>
      </c>
      <c r="L803"/>
      <c r="M803"/>
      <c r="N803"/>
      <c r="O803"/>
      <c r="P803"/>
      <c r="Q803"/>
    </row>
    <row r="804" spans="1:24" ht="68.25" customHeight="1">
      <c r="A804" s="29">
        <f t="shared" si="12"/>
        <v>799</v>
      </c>
      <c r="B804" s="32" t="s">
        <v>6</v>
      </c>
      <c r="C804" s="29" t="s">
        <v>1300</v>
      </c>
      <c r="D804" s="41">
        <v>1000</v>
      </c>
      <c r="E804" s="29" t="s">
        <v>1308</v>
      </c>
      <c r="F804" s="29" t="s">
        <v>1379</v>
      </c>
      <c r="G804" s="40">
        <v>23810</v>
      </c>
      <c r="H804" s="35">
        <v>43545</v>
      </c>
      <c r="I804" s="32" t="s">
        <v>2067</v>
      </c>
      <c r="J804" s="28" t="s">
        <v>1966</v>
      </c>
      <c r="K804" s="28"/>
      <c r="L804"/>
      <c r="M804"/>
      <c r="N804"/>
      <c r="O804"/>
      <c r="P804"/>
      <c r="Q804"/>
    </row>
    <row r="805" spans="1:24" ht="68.25" customHeight="1">
      <c r="A805" s="29">
        <f t="shared" si="12"/>
        <v>800</v>
      </c>
      <c r="B805" s="32" t="s">
        <v>6</v>
      </c>
      <c r="C805" s="29" t="s">
        <v>290</v>
      </c>
      <c r="D805" s="42">
        <v>1000</v>
      </c>
      <c r="E805" s="29" t="s">
        <v>261</v>
      </c>
      <c r="F805" s="29" t="s">
        <v>420</v>
      </c>
      <c r="G805" s="40">
        <v>23810</v>
      </c>
      <c r="H805" s="35">
        <v>43745</v>
      </c>
      <c r="I805" s="28" t="s">
        <v>1979</v>
      </c>
      <c r="J805" s="28" t="s">
        <v>1966</v>
      </c>
      <c r="K805" s="28"/>
      <c r="L805" s="3"/>
      <c r="M805" s="3"/>
      <c r="N805" s="3"/>
      <c r="O805" s="3"/>
      <c r="P805" s="3"/>
      <c r="Q805" s="3"/>
      <c r="R805" s="3"/>
      <c r="S805" s="3"/>
      <c r="T805" s="3"/>
      <c r="U805" s="3"/>
      <c r="V805" s="3"/>
      <c r="W805" s="3"/>
      <c r="X805" s="3"/>
    </row>
    <row r="806" spans="1:24" ht="68.25" customHeight="1">
      <c r="A806" s="29">
        <f t="shared" si="12"/>
        <v>801</v>
      </c>
      <c r="B806" s="32" t="s">
        <v>6</v>
      </c>
      <c r="C806" s="29" t="s">
        <v>2266</v>
      </c>
      <c r="D806" s="41">
        <v>1000</v>
      </c>
      <c r="E806" s="31" t="s">
        <v>261</v>
      </c>
      <c r="F806" s="29" t="s">
        <v>2264</v>
      </c>
      <c r="G806" s="40">
        <v>23810</v>
      </c>
      <c r="H806" s="35">
        <v>43475</v>
      </c>
      <c r="I806" s="32" t="s">
        <v>2272</v>
      </c>
      <c r="J806" s="28" t="s">
        <v>1966</v>
      </c>
      <c r="K806" s="28"/>
      <c r="L806"/>
      <c r="M806"/>
      <c r="N806"/>
      <c r="O806"/>
      <c r="P806"/>
      <c r="Q806"/>
    </row>
    <row r="807" spans="1:24" ht="68.25" customHeight="1">
      <c r="A807" s="29">
        <f t="shared" si="12"/>
        <v>802</v>
      </c>
      <c r="B807" s="32" t="s">
        <v>6</v>
      </c>
      <c r="C807" s="29" t="s">
        <v>1300</v>
      </c>
      <c r="D807" s="41">
        <v>1000</v>
      </c>
      <c r="E807" s="29" t="s">
        <v>1308</v>
      </c>
      <c r="F807" s="29" t="s">
        <v>1380</v>
      </c>
      <c r="G807" s="40">
        <v>23810</v>
      </c>
      <c r="H807" s="35">
        <v>43545</v>
      </c>
      <c r="I807" s="32" t="s">
        <v>2067</v>
      </c>
      <c r="J807" s="28" t="s">
        <v>1966</v>
      </c>
      <c r="K807" s="28"/>
      <c r="L807"/>
      <c r="M807"/>
      <c r="N807"/>
      <c r="O807"/>
      <c r="P807"/>
      <c r="Q807"/>
    </row>
    <row r="808" spans="1:24" ht="68.25" customHeight="1">
      <c r="A808" s="29">
        <f t="shared" si="12"/>
        <v>803</v>
      </c>
      <c r="B808" s="32" t="s">
        <v>6</v>
      </c>
      <c r="C808" s="29" t="s">
        <v>111</v>
      </c>
      <c r="D808" s="41">
        <v>1000</v>
      </c>
      <c r="E808" s="29" t="s">
        <v>160</v>
      </c>
      <c r="F808" s="29" t="s">
        <v>2258</v>
      </c>
      <c r="G808" s="40">
        <v>23810</v>
      </c>
      <c r="H808" s="35">
        <v>43476</v>
      </c>
      <c r="I808" s="32" t="s">
        <v>2259</v>
      </c>
      <c r="J808" s="28" t="s">
        <v>1966</v>
      </c>
      <c r="K808" s="28" t="s">
        <v>2316</v>
      </c>
      <c r="L808"/>
      <c r="M808"/>
      <c r="N808"/>
      <c r="O808"/>
      <c r="P808"/>
      <c r="Q808"/>
    </row>
    <row r="809" spans="1:24" ht="68.25" customHeight="1">
      <c r="A809" s="29">
        <f t="shared" si="12"/>
        <v>804</v>
      </c>
      <c r="B809" s="32" t="s">
        <v>6</v>
      </c>
      <c r="C809" s="29" t="s">
        <v>111</v>
      </c>
      <c r="D809" s="41">
        <v>1000</v>
      </c>
      <c r="E809" s="29" t="s">
        <v>160</v>
      </c>
      <c r="F809" s="29" t="s">
        <v>1041</v>
      </c>
      <c r="G809" s="40">
        <v>23810</v>
      </c>
      <c r="H809" s="35">
        <v>43452</v>
      </c>
      <c r="I809" s="32" t="s">
        <v>2063</v>
      </c>
      <c r="J809" s="28" t="s">
        <v>1966</v>
      </c>
      <c r="K809" s="28"/>
      <c r="L809"/>
      <c r="M809"/>
      <c r="N809"/>
      <c r="O809"/>
      <c r="P809"/>
      <c r="Q809"/>
    </row>
    <row r="810" spans="1:24" ht="68.25" customHeight="1">
      <c r="A810" s="29">
        <f t="shared" si="12"/>
        <v>805</v>
      </c>
      <c r="B810" s="32" t="s">
        <v>6</v>
      </c>
      <c r="C810" s="29" t="s">
        <v>1300</v>
      </c>
      <c r="D810" s="41">
        <v>1000</v>
      </c>
      <c r="E810" s="29" t="s">
        <v>1308</v>
      </c>
      <c r="F810" s="29" t="s">
        <v>1518</v>
      </c>
      <c r="G810" s="40">
        <v>23810</v>
      </c>
      <c r="H810" s="35">
        <v>43647</v>
      </c>
      <c r="I810" s="28" t="s">
        <v>1541</v>
      </c>
      <c r="J810" s="28" t="s">
        <v>1966</v>
      </c>
      <c r="K810" s="28"/>
      <c r="L810"/>
      <c r="M810"/>
      <c r="N810"/>
      <c r="O810"/>
      <c r="P810"/>
      <c r="Q810"/>
    </row>
    <row r="811" spans="1:24" ht="68.25" customHeight="1">
      <c r="A811" s="29">
        <f t="shared" si="12"/>
        <v>806</v>
      </c>
      <c r="B811" s="32" t="s">
        <v>6</v>
      </c>
      <c r="C811" s="29" t="s">
        <v>1300</v>
      </c>
      <c r="D811" s="41">
        <v>1000</v>
      </c>
      <c r="E811" s="29" t="s">
        <v>1308</v>
      </c>
      <c r="F811" s="29" t="s">
        <v>1335</v>
      </c>
      <c r="G811" s="40">
        <v>23810</v>
      </c>
      <c r="H811" s="35">
        <v>43515</v>
      </c>
      <c r="I811" s="28" t="s">
        <v>1405</v>
      </c>
      <c r="J811" s="28" t="s">
        <v>1966</v>
      </c>
      <c r="K811" s="28"/>
      <c r="L811"/>
      <c r="M811"/>
      <c r="N811"/>
      <c r="O811"/>
      <c r="P811"/>
      <c r="Q811"/>
    </row>
    <row r="812" spans="1:24" ht="68.25" customHeight="1">
      <c r="A812" s="29">
        <f t="shared" si="12"/>
        <v>807</v>
      </c>
      <c r="B812" s="32" t="s">
        <v>6</v>
      </c>
      <c r="C812" s="29" t="s">
        <v>1300</v>
      </c>
      <c r="D812" s="41">
        <v>1000</v>
      </c>
      <c r="E812" s="29" t="s">
        <v>1308</v>
      </c>
      <c r="F812" s="29" t="s">
        <v>1339</v>
      </c>
      <c r="G812" s="40">
        <v>23810</v>
      </c>
      <c r="H812" s="35">
        <v>43531</v>
      </c>
      <c r="I812" s="28" t="s">
        <v>1406</v>
      </c>
      <c r="J812" s="28" t="s">
        <v>1966</v>
      </c>
      <c r="K812" s="28"/>
      <c r="L812"/>
      <c r="M812"/>
      <c r="N812"/>
      <c r="O812"/>
      <c r="P812"/>
      <c r="Q812"/>
    </row>
    <row r="813" spans="1:24" ht="68.25" customHeight="1">
      <c r="A813" s="29">
        <f t="shared" si="12"/>
        <v>808</v>
      </c>
      <c r="B813" s="32" t="s">
        <v>6</v>
      </c>
      <c r="C813" s="31" t="s">
        <v>1300</v>
      </c>
      <c r="D813" s="41">
        <v>1000</v>
      </c>
      <c r="E813" s="29" t="s">
        <v>160</v>
      </c>
      <c r="F813" s="29" t="s">
        <v>2590</v>
      </c>
      <c r="G813" s="40">
        <v>23810</v>
      </c>
      <c r="H813" s="35">
        <v>44272</v>
      </c>
      <c r="I813" s="32" t="s">
        <v>2602</v>
      </c>
      <c r="J813" s="61" t="s">
        <v>1966</v>
      </c>
      <c r="K813" s="122"/>
      <c r="L813"/>
      <c r="M813"/>
      <c r="N813"/>
      <c r="O813"/>
      <c r="P813"/>
      <c r="Q813"/>
    </row>
    <row r="814" spans="1:24" ht="68.25" customHeight="1">
      <c r="A814" s="29">
        <f t="shared" si="12"/>
        <v>809</v>
      </c>
      <c r="B814" s="32" t="s">
        <v>6</v>
      </c>
      <c r="C814" s="29" t="s">
        <v>1300</v>
      </c>
      <c r="D814" s="41">
        <v>1000</v>
      </c>
      <c r="E814" s="29" t="s">
        <v>1308</v>
      </c>
      <c r="F814" s="29" t="s">
        <v>1721</v>
      </c>
      <c r="G814" s="40">
        <v>23810</v>
      </c>
      <c r="H814" s="35">
        <v>43731</v>
      </c>
      <c r="I814" s="28" t="s">
        <v>1797</v>
      </c>
      <c r="J814" s="28" t="s">
        <v>1966</v>
      </c>
      <c r="K814" s="28"/>
      <c r="L814"/>
      <c r="M814"/>
      <c r="N814"/>
      <c r="O814"/>
      <c r="P814"/>
      <c r="Q814"/>
    </row>
    <row r="815" spans="1:24" ht="68.25" customHeight="1">
      <c r="A815" s="29">
        <f t="shared" si="12"/>
        <v>810</v>
      </c>
      <c r="B815" s="32" t="s">
        <v>6</v>
      </c>
      <c r="C815" s="29" t="s">
        <v>1300</v>
      </c>
      <c r="D815" s="41">
        <v>1000</v>
      </c>
      <c r="E815" s="29" t="s">
        <v>1308</v>
      </c>
      <c r="F815" s="29" t="s">
        <v>1334</v>
      </c>
      <c r="G815" s="40">
        <v>23810</v>
      </c>
      <c r="H815" s="35">
        <v>43515</v>
      </c>
      <c r="I815" s="28" t="s">
        <v>1405</v>
      </c>
      <c r="J815" s="28" t="s">
        <v>1966</v>
      </c>
      <c r="K815" s="28"/>
      <c r="L815"/>
      <c r="M815"/>
      <c r="N815"/>
      <c r="O815"/>
      <c r="P815"/>
      <c r="Q815"/>
    </row>
    <row r="816" spans="1:24" ht="68.25" customHeight="1">
      <c r="A816" s="29">
        <f t="shared" si="12"/>
        <v>811</v>
      </c>
      <c r="B816" s="32" t="s">
        <v>6</v>
      </c>
      <c r="C816" s="29" t="s">
        <v>1300</v>
      </c>
      <c r="D816" s="41">
        <v>1000</v>
      </c>
      <c r="E816" s="29" t="s">
        <v>1308</v>
      </c>
      <c r="F816" s="29" t="s">
        <v>1722</v>
      </c>
      <c r="G816" s="40">
        <v>23810</v>
      </c>
      <c r="H816" s="35">
        <v>43733</v>
      </c>
      <c r="I816" s="28" t="s">
        <v>1796</v>
      </c>
      <c r="J816" s="28" t="s">
        <v>1966</v>
      </c>
      <c r="K816" s="28"/>
      <c r="L816"/>
      <c r="M816"/>
      <c r="N816"/>
      <c r="O816"/>
      <c r="P816"/>
      <c r="Q816"/>
    </row>
    <row r="817" spans="1:24" ht="68.25" customHeight="1">
      <c r="A817" s="29">
        <f t="shared" si="12"/>
        <v>812</v>
      </c>
      <c r="B817" s="32" t="s">
        <v>6</v>
      </c>
      <c r="C817" s="29" t="s">
        <v>1300</v>
      </c>
      <c r="D817" s="41">
        <v>1000</v>
      </c>
      <c r="E817" s="29" t="s">
        <v>1308</v>
      </c>
      <c r="F817" s="29" t="s">
        <v>1653</v>
      </c>
      <c r="G817" s="40">
        <v>23810</v>
      </c>
      <c r="H817" s="35">
        <v>43705</v>
      </c>
      <c r="I817" s="28" t="s">
        <v>1687</v>
      </c>
      <c r="J817" s="28" t="s">
        <v>1966</v>
      </c>
      <c r="K817" s="28"/>
      <c r="L817"/>
      <c r="M817"/>
      <c r="N817"/>
      <c r="O817"/>
      <c r="P817"/>
      <c r="Q817"/>
    </row>
    <row r="818" spans="1:24" ht="68.25" customHeight="1">
      <c r="A818" s="29">
        <f t="shared" si="12"/>
        <v>813</v>
      </c>
      <c r="B818" s="32" t="s">
        <v>6</v>
      </c>
      <c r="C818" s="29" t="s">
        <v>111</v>
      </c>
      <c r="D818" s="41">
        <v>1000</v>
      </c>
      <c r="E818" s="29" t="s">
        <v>160</v>
      </c>
      <c r="F818" s="29" t="s">
        <v>1037</v>
      </c>
      <c r="G818" s="40">
        <v>23810</v>
      </c>
      <c r="H818" s="35">
        <v>43452</v>
      </c>
      <c r="I818" s="32" t="s">
        <v>2063</v>
      </c>
      <c r="J818" s="28" t="s">
        <v>1966</v>
      </c>
      <c r="K818" s="28"/>
      <c r="L818"/>
      <c r="M818"/>
      <c r="N818"/>
      <c r="O818"/>
      <c r="P818"/>
      <c r="Q818"/>
    </row>
    <row r="819" spans="1:24" ht="68.25" customHeight="1">
      <c r="A819" s="29">
        <f t="shared" si="12"/>
        <v>814</v>
      </c>
      <c r="B819" s="32" t="s">
        <v>6</v>
      </c>
      <c r="C819" s="29" t="s">
        <v>290</v>
      </c>
      <c r="D819" s="42">
        <v>1000</v>
      </c>
      <c r="E819" s="29" t="s">
        <v>261</v>
      </c>
      <c r="F819" s="29" t="s">
        <v>443</v>
      </c>
      <c r="G819" s="40">
        <v>23810</v>
      </c>
      <c r="H819" s="35">
        <v>43745</v>
      </c>
      <c r="I819" s="28" t="s">
        <v>1979</v>
      </c>
      <c r="J819" s="28" t="s">
        <v>1966</v>
      </c>
      <c r="K819" s="28"/>
      <c r="L819" s="3"/>
      <c r="M819" s="3"/>
      <c r="N819" s="3"/>
      <c r="O819" s="3"/>
      <c r="P819" s="3"/>
      <c r="Q819" s="3"/>
      <c r="R819" s="3"/>
      <c r="S819" s="3"/>
      <c r="T819" s="3"/>
      <c r="U819" s="3"/>
      <c r="V819" s="3"/>
      <c r="W819" s="3"/>
      <c r="X819" s="3"/>
    </row>
    <row r="820" spans="1:24" ht="68.25" customHeight="1">
      <c r="A820" s="29">
        <f t="shared" si="12"/>
        <v>815</v>
      </c>
      <c r="B820" s="32" t="s">
        <v>6</v>
      </c>
      <c r="C820" s="29" t="s">
        <v>2267</v>
      </c>
      <c r="D820" s="41">
        <v>1000</v>
      </c>
      <c r="E820" s="31" t="s">
        <v>261</v>
      </c>
      <c r="F820" s="29" t="s">
        <v>2274</v>
      </c>
      <c r="G820" s="40">
        <v>23810</v>
      </c>
      <c r="H820" s="35">
        <v>43486</v>
      </c>
      <c r="I820" s="32" t="s">
        <v>2275</v>
      </c>
      <c r="J820" s="28" t="s">
        <v>1966</v>
      </c>
      <c r="K820" s="28"/>
      <c r="L820"/>
      <c r="M820"/>
      <c r="N820"/>
      <c r="O820"/>
      <c r="P820"/>
      <c r="Q820"/>
    </row>
    <row r="821" spans="1:24" ht="68.25" customHeight="1">
      <c r="A821" s="29">
        <f t="shared" si="12"/>
        <v>816</v>
      </c>
      <c r="B821" s="32" t="s">
        <v>6</v>
      </c>
      <c r="C821" s="29" t="s">
        <v>1300</v>
      </c>
      <c r="D821" s="41">
        <v>8000</v>
      </c>
      <c r="E821" s="29" t="s">
        <v>160</v>
      </c>
      <c r="F821" s="29" t="s">
        <v>2371</v>
      </c>
      <c r="G821" s="40">
        <v>23810</v>
      </c>
      <c r="H821" s="35">
        <v>44088</v>
      </c>
      <c r="I821" s="32" t="s">
        <v>2380</v>
      </c>
      <c r="J821" s="28" t="s">
        <v>1966</v>
      </c>
      <c r="K821" s="125"/>
      <c r="L821"/>
      <c r="M821"/>
      <c r="N821"/>
      <c r="O821"/>
      <c r="P821"/>
      <c r="Q821"/>
    </row>
    <row r="822" spans="1:24" ht="68.25" customHeight="1">
      <c r="A822" s="29">
        <f t="shared" si="12"/>
        <v>817</v>
      </c>
      <c r="B822" s="32" t="s">
        <v>6</v>
      </c>
      <c r="C822" s="29" t="s">
        <v>1300</v>
      </c>
      <c r="D822" s="41">
        <v>1000</v>
      </c>
      <c r="E822" s="29" t="s">
        <v>160</v>
      </c>
      <c r="F822" s="29" t="s">
        <v>2373</v>
      </c>
      <c r="G822" s="40">
        <v>23810</v>
      </c>
      <c r="H822" s="35">
        <v>44110</v>
      </c>
      <c r="I822" s="32" t="s">
        <v>2382</v>
      </c>
      <c r="J822" s="54" t="s">
        <v>1966</v>
      </c>
      <c r="K822" s="125"/>
      <c r="L822"/>
      <c r="M822"/>
      <c r="N822"/>
      <c r="O822"/>
      <c r="P822"/>
      <c r="Q822"/>
    </row>
    <row r="823" spans="1:24" ht="68.25" customHeight="1">
      <c r="A823" s="29">
        <f t="shared" si="12"/>
        <v>818</v>
      </c>
      <c r="B823" s="32" t="s">
        <v>6</v>
      </c>
      <c r="C823" s="29" t="s">
        <v>1300</v>
      </c>
      <c r="D823" s="41">
        <v>1000</v>
      </c>
      <c r="E823" s="29" t="s">
        <v>1308</v>
      </c>
      <c r="F823" s="29" t="s">
        <v>1338</v>
      </c>
      <c r="G823" s="40">
        <v>23810</v>
      </c>
      <c r="H823" s="35">
        <v>43524</v>
      </c>
      <c r="I823" s="28" t="s">
        <v>1407</v>
      </c>
      <c r="J823" s="28" t="s">
        <v>1966</v>
      </c>
      <c r="K823" s="28"/>
      <c r="L823"/>
      <c r="M823"/>
      <c r="N823"/>
      <c r="O823"/>
      <c r="P823"/>
      <c r="Q823"/>
    </row>
    <row r="824" spans="1:24" ht="68.25" customHeight="1">
      <c r="A824" s="29">
        <f t="shared" si="12"/>
        <v>819</v>
      </c>
      <c r="B824" s="32" t="s">
        <v>6</v>
      </c>
      <c r="C824" s="32" t="s">
        <v>1300</v>
      </c>
      <c r="D824" s="41">
        <v>1000</v>
      </c>
      <c r="E824" s="29" t="s">
        <v>160</v>
      </c>
      <c r="F824" s="29" t="s">
        <v>2224</v>
      </c>
      <c r="G824" s="40">
        <v>23810</v>
      </c>
      <c r="H824" s="35">
        <v>44026</v>
      </c>
      <c r="I824" s="32" t="s">
        <v>2240</v>
      </c>
      <c r="J824" s="28" t="s">
        <v>1966</v>
      </c>
      <c r="K824" s="28"/>
      <c r="L824"/>
      <c r="M824"/>
      <c r="N824"/>
      <c r="O824"/>
      <c r="P824"/>
      <c r="Q824"/>
    </row>
    <row r="825" spans="1:24" ht="68.25" customHeight="1">
      <c r="A825" s="29">
        <f t="shared" si="12"/>
        <v>820</v>
      </c>
      <c r="B825" s="32" t="s">
        <v>6</v>
      </c>
      <c r="C825" s="32" t="s">
        <v>1300</v>
      </c>
      <c r="D825" s="41">
        <v>1000</v>
      </c>
      <c r="E825" s="29" t="s">
        <v>160</v>
      </c>
      <c r="F825" s="29" t="s">
        <v>2223</v>
      </c>
      <c r="G825" s="40">
        <v>23810</v>
      </c>
      <c r="H825" s="35">
        <v>44004</v>
      </c>
      <c r="I825" s="32" t="s">
        <v>2239</v>
      </c>
      <c r="J825" s="28" t="s">
        <v>1966</v>
      </c>
      <c r="K825" s="28"/>
      <c r="L825"/>
      <c r="M825"/>
      <c r="N825"/>
      <c r="O825"/>
      <c r="P825"/>
      <c r="Q825"/>
    </row>
    <row r="826" spans="1:24" ht="68.25" customHeight="1">
      <c r="A826" s="29">
        <f t="shared" si="12"/>
        <v>821</v>
      </c>
      <c r="B826" s="32" t="s">
        <v>6</v>
      </c>
      <c r="C826" s="29" t="s">
        <v>1300</v>
      </c>
      <c r="D826" s="41">
        <v>1000</v>
      </c>
      <c r="E826" s="29" t="s">
        <v>1308</v>
      </c>
      <c r="F826" s="29" t="s">
        <v>1331</v>
      </c>
      <c r="G826" s="40">
        <v>23810</v>
      </c>
      <c r="H826" s="35">
        <v>43504</v>
      </c>
      <c r="I826" s="28" t="s">
        <v>1412</v>
      </c>
      <c r="J826" s="28" t="s">
        <v>1966</v>
      </c>
      <c r="K826" s="28"/>
      <c r="L826"/>
      <c r="M826"/>
      <c r="N826"/>
      <c r="O826"/>
      <c r="P826"/>
      <c r="Q826"/>
    </row>
    <row r="827" spans="1:24" ht="68.25" customHeight="1">
      <c r="A827" s="29">
        <f t="shared" si="12"/>
        <v>822</v>
      </c>
      <c r="B827" s="32" t="s">
        <v>6</v>
      </c>
      <c r="C827" s="29" t="s">
        <v>1300</v>
      </c>
      <c r="D827" s="41">
        <v>1000</v>
      </c>
      <c r="E827" s="29" t="s">
        <v>1308</v>
      </c>
      <c r="F827" s="29" t="s">
        <v>1720</v>
      </c>
      <c r="G827" s="40">
        <v>23810</v>
      </c>
      <c r="H827" s="35">
        <v>43734</v>
      </c>
      <c r="I827" s="28" t="s">
        <v>1801</v>
      </c>
      <c r="J827" s="28" t="s">
        <v>1966</v>
      </c>
      <c r="K827" s="28"/>
      <c r="L827"/>
      <c r="M827"/>
      <c r="N827"/>
      <c r="O827"/>
      <c r="P827"/>
      <c r="Q827"/>
    </row>
    <row r="828" spans="1:24" ht="68.25" customHeight="1">
      <c r="A828" s="29">
        <f t="shared" si="12"/>
        <v>823</v>
      </c>
      <c r="B828" s="32" t="s">
        <v>6</v>
      </c>
      <c r="C828" s="29" t="s">
        <v>1300</v>
      </c>
      <c r="D828" s="41">
        <v>1000</v>
      </c>
      <c r="E828" s="29" t="s">
        <v>1308</v>
      </c>
      <c r="F828" s="29" t="s">
        <v>1619</v>
      </c>
      <c r="G828" s="40">
        <v>23810</v>
      </c>
      <c r="H828" s="35">
        <v>43599</v>
      </c>
      <c r="I828" s="28" t="s">
        <v>1632</v>
      </c>
      <c r="J828" s="28" t="s">
        <v>1966</v>
      </c>
      <c r="K828" s="28"/>
      <c r="L828"/>
      <c r="M828"/>
      <c r="N828"/>
      <c r="O828"/>
      <c r="P828"/>
      <c r="Q828"/>
    </row>
    <row r="829" spans="1:24" ht="68.25" customHeight="1">
      <c r="A829" s="29">
        <f t="shared" si="12"/>
        <v>824</v>
      </c>
      <c r="B829" s="32" t="s">
        <v>6</v>
      </c>
      <c r="C829" s="29" t="s">
        <v>290</v>
      </c>
      <c r="D829" s="42">
        <v>1000</v>
      </c>
      <c r="E829" s="29" t="s">
        <v>261</v>
      </c>
      <c r="F829" s="29" t="s">
        <v>383</v>
      </c>
      <c r="G829" s="40">
        <v>23810</v>
      </c>
      <c r="H829" s="35">
        <v>43745</v>
      </c>
      <c r="I829" s="28" t="s">
        <v>1979</v>
      </c>
      <c r="J829" s="28" t="s">
        <v>1966</v>
      </c>
      <c r="K829" s="28"/>
      <c r="L829" s="3"/>
      <c r="M829" s="3"/>
      <c r="N829" s="3"/>
      <c r="O829" s="3"/>
      <c r="P829" s="3"/>
      <c r="Q829" s="3"/>
      <c r="R829" s="3"/>
      <c r="S829" s="3"/>
      <c r="T829" s="3"/>
      <c r="U829" s="3"/>
      <c r="V829" s="3"/>
      <c r="W829" s="3"/>
      <c r="X829" s="3"/>
    </row>
    <row r="830" spans="1:24" ht="92.25" customHeight="1">
      <c r="A830" s="29">
        <f t="shared" si="12"/>
        <v>825</v>
      </c>
      <c r="B830" s="32" t="s">
        <v>6</v>
      </c>
      <c r="C830" s="29" t="s">
        <v>1300</v>
      </c>
      <c r="D830" s="41">
        <v>1000</v>
      </c>
      <c r="E830" s="32" t="s">
        <v>1308</v>
      </c>
      <c r="F830" s="29" t="s">
        <v>1994</v>
      </c>
      <c r="G830" s="40">
        <v>23810</v>
      </c>
      <c r="H830" s="35">
        <v>43810</v>
      </c>
      <c r="I830" s="32" t="s">
        <v>2019</v>
      </c>
      <c r="J830" s="28" t="s">
        <v>1966</v>
      </c>
      <c r="K830" s="28"/>
      <c r="L830"/>
      <c r="M830"/>
      <c r="N830"/>
      <c r="O830"/>
      <c r="P830"/>
      <c r="Q830"/>
    </row>
    <row r="831" spans="1:24" ht="68.25" customHeight="1">
      <c r="A831" s="29">
        <f t="shared" si="12"/>
        <v>826</v>
      </c>
      <c r="B831" s="32" t="s">
        <v>6</v>
      </c>
      <c r="C831" s="29" t="s">
        <v>1300</v>
      </c>
      <c r="D831" s="41">
        <v>1000</v>
      </c>
      <c r="E831" s="29" t="s">
        <v>1308</v>
      </c>
      <c r="F831" s="41" t="s">
        <v>1376</v>
      </c>
      <c r="G831" s="40">
        <v>23810</v>
      </c>
      <c r="H831" s="35">
        <v>43545</v>
      </c>
      <c r="I831" s="32" t="s">
        <v>2067</v>
      </c>
      <c r="J831" s="28" t="s">
        <v>1966</v>
      </c>
      <c r="K831" s="28"/>
      <c r="L831"/>
      <c r="M831"/>
      <c r="N831"/>
      <c r="O831"/>
      <c r="P831"/>
      <c r="Q831"/>
    </row>
    <row r="832" spans="1:24" ht="68.25" customHeight="1">
      <c r="A832" s="29">
        <f t="shared" si="12"/>
        <v>827</v>
      </c>
      <c r="B832" s="32" t="s">
        <v>6</v>
      </c>
      <c r="C832" s="29" t="s">
        <v>1300</v>
      </c>
      <c r="D832" s="41">
        <v>1000</v>
      </c>
      <c r="E832" s="29" t="s">
        <v>1308</v>
      </c>
      <c r="F832" s="29" t="s">
        <v>1440</v>
      </c>
      <c r="G832" s="40">
        <v>23810</v>
      </c>
      <c r="H832" s="35">
        <v>43563</v>
      </c>
      <c r="I832" s="28" t="s">
        <v>1480</v>
      </c>
      <c r="J832" s="28" t="s">
        <v>1966</v>
      </c>
      <c r="K832" s="28"/>
      <c r="L832"/>
      <c r="M832"/>
      <c r="N832"/>
      <c r="O832"/>
      <c r="P832"/>
      <c r="Q832"/>
    </row>
    <row r="833" spans="1:24" ht="92.25" customHeight="1">
      <c r="A833" s="29">
        <f t="shared" si="12"/>
        <v>828</v>
      </c>
      <c r="B833" s="32" t="s">
        <v>6</v>
      </c>
      <c r="C833" s="29" t="s">
        <v>1300</v>
      </c>
      <c r="D833" s="41">
        <v>1000</v>
      </c>
      <c r="E833" s="29" t="s">
        <v>1308</v>
      </c>
      <c r="F833" s="29" t="s">
        <v>1536</v>
      </c>
      <c r="G833" s="40">
        <v>23810</v>
      </c>
      <c r="H833" s="35">
        <v>43662</v>
      </c>
      <c r="I833" s="28" t="s">
        <v>1546</v>
      </c>
      <c r="J833" s="28" t="s">
        <v>1966</v>
      </c>
      <c r="K833" s="28"/>
      <c r="L833"/>
      <c r="M833"/>
      <c r="N833"/>
      <c r="O833"/>
      <c r="P833"/>
      <c r="Q833"/>
    </row>
    <row r="834" spans="1:24" ht="68.25" customHeight="1">
      <c r="A834" s="29">
        <f t="shared" si="12"/>
        <v>829</v>
      </c>
      <c r="B834" s="32" t="s">
        <v>6</v>
      </c>
      <c r="C834" s="29" t="s">
        <v>111</v>
      </c>
      <c r="D834" s="41">
        <v>1000</v>
      </c>
      <c r="E834" s="29" t="s">
        <v>160</v>
      </c>
      <c r="F834" s="29" t="s">
        <v>1046</v>
      </c>
      <c r="G834" s="40">
        <v>23810</v>
      </c>
      <c r="H834" s="35">
        <v>43452</v>
      </c>
      <c r="I834" s="32" t="s">
        <v>2063</v>
      </c>
      <c r="J834" s="28" t="s">
        <v>1966</v>
      </c>
      <c r="K834" s="28"/>
      <c r="L834"/>
      <c r="M834"/>
      <c r="N834"/>
      <c r="O834"/>
      <c r="P834"/>
      <c r="Q834"/>
    </row>
    <row r="835" spans="1:24" ht="68.25" customHeight="1">
      <c r="A835" s="29">
        <f t="shared" si="12"/>
        <v>830</v>
      </c>
      <c r="B835" s="32" t="s">
        <v>6</v>
      </c>
      <c r="C835" s="29" t="s">
        <v>111</v>
      </c>
      <c r="D835" s="41">
        <v>1000</v>
      </c>
      <c r="E835" s="29" t="s">
        <v>160</v>
      </c>
      <c r="F835" s="29" t="s">
        <v>1045</v>
      </c>
      <c r="G835" s="40">
        <v>23810</v>
      </c>
      <c r="H835" s="35">
        <v>43452</v>
      </c>
      <c r="I835" s="32" t="s">
        <v>2063</v>
      </c>
      <c r="J835" s="28" t="s">
        <v>1966</v>
      </c>
      <c r="K835" s="28"/>
      <c r="L835"/>
      <c r="M835"/>
      <c r="N835"/>
      <c r="O835"/>
      <c r="P835"/>
      <c r="Q835"/>
    </row>
    <row r="836" spans="1:24" ht="68.25" customHeight="1">
      <c r="A836" s="29">
        <f t="shared" si="12"/>
        <v>831</v>
      </c>
      <c r="B836" s="32" t="s">
        <v>6</v>
      </c>
      <c r="C836" s="29" t="s">
        <v>290</v>
      </c>
      <c r="D836" s="43">
        <v>1000</v>
      </c>
      <c r="E836" s="29" t="s">
        <v>261</v>
      </c>
      <c r="F836" s="29" t="s">
        <v>353</v>
      </c>
      <c r="G836" s="40">
        <v>23810</v>
      </c>
      <c r="H836" s="35">
        <v>43745</v>
      </c>
      <c r="I836" s="28" t="s">
        <v>1979</v>
      </c>
      <c r="J836" s="28" t="s">
        <v>1966</v>
      </c>
      <c r="K836" s="28"/>
      <c r="L836" s="3"/>
      <c r="M836" s="3"/>
      <c r="N836" s="3"/>
      <c r="O836" s="3"/>
      <c r="P836" s="3"/>
      <c r="Q836" s="3"/>
      <c r="R836" s="3"/>
      <c r="S836" s="3"/>
      <c r="T836" s="3"/>
      <c r="U836" s="3"/>
      <c r="V836" s="3"/>
      <c r="W836" s="3"/>
      <c r="X836" s="3"/>
    </row>
    <row r="837" spans="1:24" ht="102.75" customHeight="1">
      <c r="A837" s="29">
        <f t="shared" si="12"/>
        <v>832</v>
      </c>
      <c r="B837" s="32" t="s">
        <v>6</v>
      </c>
      <c r="C837" s="29" t="s">
        <v>111</v>
      </c>
      <c r="D837" s="41">
        <v>1000</v>
      </c>
      <c r="E837" s="29" t="s">
        <v>160</v>
      </c>
      <c r="F837" s="29" t="s">
        <v>1036</v>
      </c>
      <c r="G837" s="40">
        <v>23810</v>
      </c>
      <c r="H837" s="35">
        <v>43452</v>
      </c>
      <c r="I837" s="32" t="s">
        <v>2063</v>
      </c>
      <c r="J837" s="28" t="s">
        <v>1966</v>
      </c>
      <c r="K837" s="28"/>
      <c r="L837"/>
      <c r="M837"/>
      <c r="N837"/>
      <c r="O837"/>
      <c r="P837"/>
      <c r="Q837"/>
    </row>
    <row r="838" spans="1:24" ht="94.5" customHeight="1">
      <c r="A838" s="29">
        <f t="shared" ref="A838:A901" si="13">1+A837</f>
        <v>833</v>
      </c>
      <c r="B838" s="32" t="s">
        <v>6</v>
      </c>
      <c r="C838" s="29" t="s">
        <v>290</v>
      </c>
      <c r="D838" s="43">
        <v>1000</v>
      </c>
      <c r="E838" s="29" t="s">
        <v>261</v>
      </c>
      <c r="F838" s="29" t="s">
        <v>354</v>
      </c>
      <c r="G838" s="40">
        <v>23810</v>
      </c>
      <c r="H838" s="35">
        <v>43745</v>
      </c>
      <c r="I838" s="28" t="s">
        <v>1979</v>
      </c>
      <c r="J838" s="28" t="s">
        <v>1966</v>
      </c>
      <c r="K838" s="28"/>
      <c r="L838" s="3"/>
      <c r="M838" s="3"/>
      <c r="N838" s="3"/>
      <c r="O838" s="3"/>
      <c r="P838" s="3"/>
      <c r="Q838" s="3"/>
      <c r="R838" s="3"/>
      <c r="S838" s="3"/>
      <c r="T838" s="3"/>
      <c r="U838" s="3"/>
      <c r="V838" s="3"/>
      <c r="W838" s="3"/>
      <c r="X838" s="3"/>
    </row>
    <row r="839" spans="1:24" ht="68.25" customHeight="1">
      <c r="A839" s="29">
        <f t="shared" si="13"/>
        <v>834</v>
      </c>
      <c r="B839" s="32" t="s">
        <v>6</v>
      </c>
      <c r="C839" s="29" t="s">
        <v>1300</v>
      </c>
      <c r="D839" s="41">
        <v>1000</v>
      </c>
      <c r="E839" s="29" t="s">
        <v>1308</v>
      </c>
      <c r="F839" s="29" t="s">
        <v>1378</v>
      </c>
      <c r="G839" s="40">
        <v>23810</v>
      </c>
      <c r="H839" s="35">
        <v>43545</v>
      </c>
      <c r="I839" s="32" t="s">
        <v>2067</v>
      </c>
      <c r="J839" s="28" t="s">
        <v>1966</v>
      </c>
      <c r="K839" s="28"/>
      <c r="L839"/>
      <c r="M839"/>
      <c r="N839"/>
      <c r="O839"/>
      <c r="P839"/>
      <c r="Q839"/>
    </row>
    <row r="840" spans="1:24" ht="68.25" customHeight="1">
      <c r="A840" s="29">
        <f t="shared" si="13"/>
        <v>835</v>
      </c>
      <c r="B840" s="32" t="s">
        <v>6</v>
      </c>
      <c r="C840" s="29" t="s">
        <v>290</v>
      </c>
      <c r="D840" s="42">
        <v>1000</v>
      </c>
      <c r="E840" s="29" t="s">
        <v>261</v>
      </c>
      <c r="F840" s="29" t="s">
        <v>419</v>
      </c>
      <c r="G840" s="40">
        <v>23810</v>
      </c>
      <c r="H840" s="35">
        <v>43745</v>
      </c>
      <c r="I840" s="28" t="s">
        <v>1979</v>
      </c>
      <c r="J840" s="28" t="s">
        <v>1966</v>
      </c>
      <c r="K840" s="28"/>
      <c r="L840" s="3"/>
      <c r="M840" s="3"/>
      <c r="N840" s="3"/>
      <c r="O840" s="3"/>
      <c r="P840" s="3"/>
      <c r="Q840" s="3"/>
      <c r="R840" s="3"/>
      <c r="S840" s="3"/>
      <c r="T840" s="3"/>
      <c r="U840" s="3"/>
      <c r="V840" s="3"/>
      <c r="W840" s="3"/>
      <c r="X840" s="3"/>
    </row>
    <row r="841" spans="1:24" ht="68.25" customHeight="1">
      <c r="A841" s="29">
        <f t="shared" si="13"/>
        <v>836</v>
      </c>
      <c r="B841" s="32" t="s">
        <v>6</v>
      </c>
      <c r="C841" s="31" t="s">
        <v>111</v>
      </c>
      <c r="D841" s="43">
        <v>1000</v>
      </c>
      <c r="E841" s="31" t="s">
        <v>2303</v>
      </c>
      <c r="F841" s="29" t="s">
        <v>112</v>
      </c>
      <c r="G841" s="40">
        <v>23810</v>
      </c>
      <c r="H841" s="35">
        <v>43745</v>
      </c>
      <c r="I841" s="28" t="s">
        <v>1979</v>
      </c>
      <c r="J841" s="28" t="s">
        <v>1966</v>
      </c>
      <c r="K841" s="28"/>
      <c r="L841" s="6"/>
      <c r="M841" s="7"/>
      <c r="N841" s="7"/>
      <c r="O841" s="7"/>
      <c r="P841" s="7"/>
      <c r="Q841" s="7"/>
      <c r="R841" s="7"/>
      <c r="S841" s="7"/>
      <c r="T841" s="7"/>
      <c r="U841" s="7"/>
      <c r="V841" s="7"/>
      <c r="W841" s="7"/>
      <c r="X841" s="7"/>
    </row>
    <row r="842" spans="1:24" ht="68.25" customHeight="1">
      <c r="A842" s="29">
        <f t="shared" si="13"/>
        <v>837</v>
      </c>
      <c r="B842" s="32" t="s">
        <v>6</v>
      </c>
      <c r="C842" s="29" t="s">
        <v>773</v>
      </c>
      <c r="D842" s="41">
        <v>1000</v>
      </c>
      <c r="E842" s="29" t="s">
        <v>160</v>
      </c>
      <c r="F842" s="29" t="s">
        <v>941</v>
      </c>
      <c r="G842" s="40">
        <v>23810</v>
      </c>
      <c r="H842" s="35">
        <v>43452</v>
      </c>
      <c r="I842" s="32" t="s">
        <v>2063</v>
      </c>
      <c r="J842" s="28" t="s">
        <v>1966</v>
      </c>
      <c r="K842" s="28"/>
      <c r="L842"/>
      <c r="M842"/>
      <c r="N842"/>
      <c r="O842"/>
      <c r="P842"/>
      <c r="Q842"/>
    </row>
    <row r="843" spans="1:24" ht="68.25" customHeight="1">
      <c r="A843" s="29">
        <f t="shared" si="13"/>
        <v>838</v>
      </c>
      <c r="B843" s="32" t="s">
        <v>6</v>
      </c>
      <c r="C843" s="31" t="s">
        <v>111</v>
      </c>
      <c r="D843" s="43">
        <v>1000</v>
      </c>
      <c r="E843" s="31" t="s">
        <v>2303</v>
      </c>
      <c r="F843" s="29" t="s">
        <v>113</v>
      </c>
      <c r="G843" s="40">
        <v>23810</v>
      </c>
      <c r="H843" s="35">
        <v>43745</v>
      </c>
      <c r="I843" s="28" t="s">
        <v>1979</v>
      </c>
      <c r="J843" s="28" t="s">
        <v>1966</v>
      </c>
      <c r="K843" s="28"/>
      <c r="L843" s="6"/>
      <c r="M843" s="7"/>
      <c r="N843" s="7"/>
      <c r="O843" s="7"/>
      <c r="P843" s="7"/>
      <c r="Q843" s="7"/>
      <c r="R843" s="7"/>
      <c r="S843" s="7"/>
      <c r="T843" s="7"/>
      <c r="U843" s="7"/>
      <c r="V843" s="7"/>
      <c r="W843" s="7"/>
      <c r="X843" s="7"/>
    </row>
    <row r="844" spans="1:24" ht="68.25" customHeight="1">
      <c r="A844" s="29">
        <f t="shared" si="13"/>
        <v>839</v>
      </c>
      <c r="B844" s="32" t="s">
        <v>6</v>
      </c>
      <c r="C844" s="29" t="s">
        <v>1300</v>
      </c>
      <c r="D844" s="41">
        <v>1000</v>
      </c>
      <c r="E844" s="29" t="s">
        <v>160</v>
      </c>
      <c r="F844" s="29" t="s">
        <v>2372</v>
      </c>
      <c r="G844" s="40">
        <v>23810</v>
      </c>
      <c r="H844" s="35">
        <v>44092</v>
      </c>
      <c r="I844" s="32" t="s">
        <v>2381</v>
      </c>
      <c r="J844" s="54" t="s">
        <v>1966</v>
      </c>
      <c r="K844" s="125"/>
      <c r="L844"/>
      <c r="M844"/>
      <c r="N844"/>
      <c r="O844"/>
      <c r="P844"/>
      <c r="Q844"/>
    </row>
    <row r="845" spans="1:24" ht="96" customHeight="1">
      <c r="A845" s="29">
        <f t="shared" si="13"/>
        <v>840</v>
      </c>
      <c r="B845" s="32" t="s">
        <v>6</v>
      </c>
      <c r="C845" s="29" t="s">
        <v>111</v>
      </c>
      <c r="D845" s="41">
        <v>900</v>
      </c>
      <c r="E845" s="29" t="s">
        <v>160</v>
      </c>
      <c r="F845" s="29" t="s">
        <v>1039</v>
      </c>
      <c r="G845" s="40">
        <v>23810</v>
      </c>
      <c r="H845" s="35">
        <v>43452</v>
      </c>
      <c r="I845" s="32" t="s">
        <v>2063</v>
      </c>
      <c r="J845" s="28" t="s">
        <v>1966</v>
      </c>
      <c r="K845" s="28"/>
      <c r="L845"/>
      <c r="M845"/>
      <c r="N845"/>
      <c r="O845"/>
      <c r="P845"/>
      <c r="Q845"/>
    </row>
    <row r="846" spans="1:24" ht="68.25" customHeight="1">
      <c r="A846" s="29">
        <f t="shared" si="13"/>
        <v>841</v>
      </c>
      <c r="B846" s="32" t="s">
        <v>6</v>
      </c>
      <c r="C846" s="29" t="s">
        <v>111</v>
      </c>
      <c r="D846" s="41">
        <v>1000</v>
      </c>
      <c r="E846" s="29" t="s">
        <v>160</v>
      </c>
      <c r="F846" s="29" t="s">
        <v>1038</v>
      </c>
      <c r="G846" s="40">
        <v>23810</v>
      </c>
      <c r="H846" s="35">
        <v>43452</v>
      </c>
      <c r="I846" s="32" t="s">
        <v>2063</v>
      </c>
      <c r="J846" s="28" t="s">
        <v>1966</v>
      </c>
      <c r="K846" s="28"/>
      <c r="L846"/>
      <c r="M846"/>
      <c r="N846"/>
      <c r="O846"/>
      <c r="P846"/>
      <c r="Q846"/>
    </row>
    <row r="847" spans="1:24" ht="68.25" customHeight="1">
      <c r="A847" s="29">
        <f t="shared" si="13"/>
        <v>842</v>
      </c>
      <c r="B847" s="32" t="s">
        <v>6</v>
      </c>
      <c r="C847" s="29" t="s">
        <v>1300</v>
      </c>
      <c r="D847" s="41">
        <v>1000</v>
      </c>
      <c r="E847" s="29" t="s">
        <v>160</v>
      </c>
      <c r="F847" s="29" t="s">
        <v>2209</v>
      </c>
      <c r="G847" s="40">
        <v>23810</v>
      </c>
      <c r="H847" s="35">
        <v>43972</v>
      </c>
      <c r="I847" s="32" t="s">
        <v>2212</v>
      </c>
      <c r="J847" s="28" t="s">
        <v>1966</v>
      </c>
      <c r="K847" s="28"/>
      <c r="L847"/>
      <c r="M847"/>
      <c r="N847"/>
      <c r="O847"/>
      <c r="P847"/>
      <c r="Q847"/>
    </row>
    <row r="848" spans="1:24" ht="68.25" customHeight="1">
      <c r="A848" s="29">
        <f t="shared" si="13"/>
        <v>843</v>
      </c>
      <c r="B848" s="32" t="s">
        <v>6</v>
      </c>
      <c r="C848" s="29" t="s">
        <v>111</v>
      </c>
      <c r="D848" s="41">
        <v>1000</v>
      </c>
      <c r="E848" s="29" t="s">
        <v>160</v>
      </c>
      <c r="F848" s="29" t="s">
        <v>2263</v>
      </c>
      <c r="G848" s="40">
        <v>23810</v>
      </c>
      <c r="H848" s="35">
        <v>43475</v>
      </c>
      <c r="I848" s="32" t="s">
        <v>2271</v>
      </c>
      <c r="J848" s="28" t="s">
        <v>1966</v>
      </c>
      <c r="K848" s="28" t="s">
        <v>2316</v>
      </c>
      <c r="L848"/>
      <c r="M848"/>
      <c r="N848"/>
      <c r="O848"/>
      <c r="P848"/>
      <c r="Q848"/>
    </row>
    <row r="849" spans="1:24" ht="68.25" customHeight="1">
      <c r="A849" s="29">
        <f t="shared" si="13"/>
        <v>844</v>
      </c>
      <c r="B849" s="32" t="s">
        <v>6</v>
      </c>
      <c r="C849" s="29" t="s">
        <v>111</v>
      </c>
      <c r="D849" s="41">
        <v>1000</v>
      </c>
      <c r="E849" s="29" t="s">
        <v>160</v>
      </c>
      <c r="F849" s="29" t="s">
        <v>2261</v>
      </c>
      <c r="G849" s="40">
        <v>23810</v>
      </c>
      <c r="H849" s="35">
        <v>43476</v>
      </c>
      <c r="I849" s="32" t="s">
        <v>2269</v>
      </c>
      <c r="J849" s="28" t="s">
        <v>1966</v>
      </c>
      <c r="K849" s="28" t="s">
        <v>2316</v>
      </c>
      <c r="L849"/>
      <c r="M849"/>
      <c r="N849"/>
      <c r="O849"/>
      <c r="P849"/>
      <c r="Q849"/>
    </row>
    <row r="850" spans="1:24" ht="68.25" customHeight="1">
      <c r="A850" s="29">
        <f t="shared" si="13"/>
        <v>845</v>
      </c>
      <c r="B850" s="32" t="s">
        <v>6</v>
      </c>
      <c r="C850" s="29" t="s">
        <v>111</v>
      </c>
      <c r="D850" s="41">
        <v>1000</v>
      </c>
      <c r="E850" s="29" t="s">
        <v>160</v>
      </c>
      <c r="F850" s="29" t="s">
        <v>2260</v>
      </c>
      <c r="G850" s="40">
        <v>23810</v>
      </c>
      <c r="H850" s="35">
        <v>43479</v>
      </c>
      <c r="I850" s="32" t="s">
        <v>2268</v>
      </c>
      <c r="J850" s="28" t="s">
        <v>1966</v>
      </c>
      <c r="K850" s="28" t="s">
        <v>2316</v>
      </c>
      <c r="L850"/>
      <c r="M850"/>
      <c r="N850"/>
      <c r="O850"/>
      <c r="P850"/>
      <c r="Q850"/>
    </row>
    <row r="851" spans="1:24" ht="68.25" customHeight="1">
      <c r="A851" s="29">
        <f t="shared" si="13"/>
        <v>846</v>
      </c>
      <c r="B851" s="32" t="s">
        <v>6</v>
      </c>
      <c r="C851" s="29" t="s">
        <v>111</v>
      </c>
      <c r="D851" s="41">
        <v>1000</v>
      </c>
      <c r="E851" s="29" t="s">
        <v>160</v>
      </c>
      <c r="F851" s="29" t="s">
        <v>2262</v>
      </c>
      <c r="G851" s="40">
        <v>23810</v>
      </c>
      <c r="H851" s="35">
        <v>43476</v>
      </c>
      <c r="I851" s="32" t="s">
        <v>2270</v>
      </c>
      <c r="J851" s="28" t="s">
        <v>1966</v>
      </c>
      <c r="K851" s="28" t="s">
        <v>2316</v>
      </c>
      <c r="L851"/>
      <c r="M851"/>
      <c r="N851"/>
      <c r="O851"/>
      <c r="P851"/>
      <c r="Q851"/>
    </row>
    <row r="852" spans="1:24" ht="68.25" customHeight="1">
      <c r="A852" s="29">
        <f t="shared" si="13"/>
        <v>847</v>
      </c>
      <c r="B852" s="32" t="s">
        <v>6</v>
      </c>
      <c r="C852" s="29" t="s">
        <v>290</v>
      </c>
      <c r="D852" s="42">
        <v>500</v>
      </c>
      <c r="E852" s="29" t="s">
        <v>261</v>
      </c>
      <c r="F852" s="29" t="s">
        <v>445</v>
      </c>
      <c r="G852" s="40">
        <v>23810</v>
      </c>
      <c r="H852" s="35">
        <v>43745</v>
      </c>
      <c r="I852" s="28" t="s">
        <v>1979</v>
      </c>
      <c r="J852" s="28" t="s">
        <v>1966</v>
      </c>
      <c r="K852" s="28"/>
      <c r="L852" s="3"/>
      <c r="M852" s="3"/>
      <c r="N852" s="3"/>
      <c r="O852" s="3"/>
      <c r="P852" s="3"/>
      <c r="Q852" s="3"/>
      <c r="R852" s="3"/>
      <c r="S852" s="3"/>
      <c r="T852" s="3"/>
      <c r="U852" s="3"/>
      <c r="V852" s="3"/>
      <c r="W852" s="3"/>
      <c r="X852" s="3"/>
    </row>
    <row r="853" spans="1:24" ht="68.25" customHeight="1">
      <c r="A853" s="29">
        <f t="shared" si="13"/>
        <v>848</v>
      </c>
      <c r="B853" s="32" t="s">
        <v>6</v>
      </c>
      <c r="C853" s="29" t="s">
        <v>1300</v>
      </c>
      <c r="D853" s="41">
        <v>1000</v>
      </c>
      <c r="E853" s="29" t="s">
        <v>1308</v>
      </c>
      <c r="F853" s="29" t="s">
        <v>1438</v>
      </c>
      <c r="G853" s="40">
        <v>23810</v>
      </c>
      <c r="H853" s="35">
        <v>43578</v>
      </c>
      <c r="I853" s="28" t="s">
        <v>1478</v>
      </c>
      <c r="J853" s="28" t="s">
        <v>1966</v>
      </c>
      <c r="K853" s="28"/>
      <c r="L853"/>
      <c r="M853"/>
      <c r="N853"/>
      <c r="O853"/>
      <c r="P853"/>
      <c r="Q853"/>
    </row>
    <row r="854" spans="1:24" ht="68.25" customHeight="1">
      <c r="A854" s="29">
        <f t="shared" si="13"/>
        <v>849</v>
      </c>
      <c r="B854" s="32" t="s">
        <v>6</v>
      </c>
      <c r="C854" s="29" t="s">
        <v>1300</v>
      </c>
      <c r="D854" s="41">
        <v>1000</v>
      </c>
      <c r="E854" s="29" t="s">
        <v>1308</v>
      </c>
      <c r="F854" s="29" t="s">
        <v>1439</v>
      </c>
      <c r="G854" s="40">
        <v>23810</v>
      </c>
      <c r="H854" s="35">
        <v>43573</v>
      </c>
      <c r="I854" s="28" t="s">
        <v>1479</v>
      </c>
      <c r="J854" s="28" t="s">
        <v>1966</v>
      </c>
      <c r="K854" s="28"/>
      <c r="L854"/>
      <c r="M854"/>
      <c r="N854"/>
      <c r="O854"/>
      <c r="P854"/>
      <c r="Q854"/>
    </row>
    <row r="855" spans="1:24" ht="68.25" customHeight="1">
      <c r="A855" s="29">
        <f t="shared" si="13"/>
        <v>850</v>
      </c>
      <c r="B855" s="32" t="s">
        <v>6</v>
      </c>
      <c r="C855" s="29" t="s">
        <v>1300</v>
      </c>
      <c r="D855" s="41">
        <v>1000</v>
      </c>
      <c r="E855" s="29" t="s">
        <v>1308</v>
      </c>
      <c r="F855" s="29" t="s">
        <v>1441</v>
      </c>
      <c r="G855" s="40">
        <v>23810</v>
      </c>
      <c r="H855" s="35">
        <v>43556</v>
      </c>
      <c r="I855" s="28" t="s">
        <v>1473</v>
      </c>
      <c r="J855" s="28" t="s">
        <v>1966</v>
      </c>
      <c r="K855" s="28"/>
      <c r="L855"/>
      <c r="M855"/>
      <c r="N855"/>
      <c r="O855"/>
      <c r="P855"/>
      <c r="Q855"/>
    </row>
    <row r="856" spans="1:24" ht="68.25" customHeight="1">
      <c r="A856" s="29">
        <f t="shared" si="13"/>
        <v>851</v>
      </c>
      <c r="B856" s="32" t="s">
        <v>6</v>
      </c>
      <c r="C856" s="29" t="s">
        <v>290</v>
      </c>
      <c r="D856" s="41">
        <v>500</v>
      </c>
      <c r="E856" s="29" t="s">
        <v>261</v>
      </c>
      <c r="F856" s="29" t="s">
        <v>394</v>
      </c>
      <c r="G856" s="40">
        <v>23810</v>
      </c>
      <c r="H856" s="35">
        <v>43745</v>
      </c>
      <c r="I856" s="28" t="s">
        <v>1979</v>
      </c>
      <c r="J856" s="28" t="s">
        <v>1966</v>
      </c>
      <c r="K856" s="28"/>
      <c r="L856" s="3"/>
      <c r="M856" s="3"/>
      <c r="N856" s="3"/>
      <c r="O856" s="3"/>
      <c r="P856" s="3"/>
      <c r="Q856" s="3"/>
      <c r="R856" s="3"/>
      <c r="S856" s="3"/>
      <c r="T856" s="3"/>
      <c r="U856" s="3"/>
      <c r="V856" s="3"/>
      <c r="W856" s="3"/>
      <c r="X856" s="3"/>
    </row>
    <row r="857" spans="1:24" ht="68.25" customHeight="1">
      <c r="A857" s="29">
        <f t="shared" si="13"/>
        <v>852</v>
      </c>
      <c r="B857" s="32" t="s">
        <v>6</v>
      </c>
      <c r="C857" s="29" t="s">
        <v>111</v>
      </c>
      <c r="D857" s="41">
        <v>1000</v>
      </c>
      <c r="E857" s="29" t="s">
        <v>160</v>
      </c>
      <c r="F857" s="29" t="s">
        <v>1053</v>
      </c>
      <c r="G857" s="40">
        <v>23810</v>
      </c>
      <c r="H857" s="35">
        <v>43452</v>
      </c>
      <c r="I857" s="32" t="s">
        <v>2063</v>
      </c>
      <c r="J857" s="28" t="s">
        <v>1966</v>
      </c>
      <c r="K857" s="28"/>
      <c r="L857"/>
      <c r="M857"/>
      <c r="N857"/>
      <c r="O857"/>
      <c r="P857"/>
      <c r="Q857"/>
    </row>
    <row r="858" spans="1:24" ht="68.25" customHeight="1">
      <c r="A858" s="29">
        <f t="shared" si="13"/>
        <v>853</v>
      </c>
      <c r="B858" s="32" t="s">
        <v>6</v>
      </c>
      <c r="C858" s="29" t="s">
        <v>290</v>
      </c>
      <c r="D858" s="42">
        <v>1000</v>
      </c>
      <c r="E858" s="29" t="s">
        <v>261</v>
      </c>
      <c r="F858" s="29" t="s">
        <v>426</v>
      </c>
      <c r="G858" s="40">
        <v>23810</v>
      </c>
      <c r="H858" s="35">
        <v>43745</v>
      </c>
      <c r="I858" s="28" t="s">
        <v>1979</v>
      </c>
      <c r="J858" s="28" t="s">
        <v>1966</v>
      </c>
      <c r="K858" s="28"/>
      <c r="L858" s="3"/>
      <c r="M858" s="3"/>
      <c r="N858" s="3"/>
      <c r="O858" s="3"/>
      <c r="P858" s="3"/>
      <c r="Q858" s="3"/>
      <c r="R858" s="3"/>
      <c r="S858" s="3"/>
      <c r="T858" s="3"/>
      <c r="U858" s="3"/>
      <c r="V858" s="3"/>
      <c r="W858" s="3"/>
      <c r="X858" s="3"/>
    </row>
    <row r="859" spans="1:24" ht="68.25" customHeight="1">
      <c r="A859" s="29">
        <f t="shared" si="13"/>
        <v>854</v>
      </c>
      <c r="B859" s="32" t="s">
        <v>6</v>
      </c>
      <c r="C859" s="29" t="s">
        <v>290</v>
      </c>
      <c r="D859" s="42">
        <v>1000</v>
      </c>
      <c r="E859" s="29" t="s">
        <v>261</v>
      </c>
      <c r="F859" s="29" t="s">
        <v>375</v>
      </c>
      <c r="G859" s="40">
        <v>23810</v>
      </c>
      <c r="H859" s="35">
        <v>43745</v>
      </c>
      <c r="I859" s="28" t="s">
        <v>1979</v>
      </c>
      <c r="J859" s="28" t="s">
        <v>1966</v>
      </c>
      <c r="K859" s="28"/>
      <c r="L859" s="3"/>
      <c r="M859" s="3"/>
      <c r="N859" s="3"/>
      <c r="O859" s="3"/>
      <c r="P859" s="3"/>
      <c r="Q859" s="3"/>
      <c r="R859" s="3"/>
      <c r="S859" s="3"/>
      <c r="T859" s="3"/>
      <c r="U859" s="3"/>
      <c r="V859" s="3"/>
      <c r="W859" s="3"/>
      <c r="X859" s="3"/>
    </row>
    <row r="860" spans="1:24" ht="68.25" customHeight="1">
      <c r="A860" s="29">
        <f t="shared" si="13"/>
        <v>855</v>
      </c>
      <c r="B860" s="32" t="s">
        <v>6</v>
      </c>
      <c r="C860" s="29" t="s">
        <v>290</v>
      </c>
      <c r="D860" s="42">
        <v>1000</v>
      </c>
      <c r="E860" s="29" t="s">
        <v>261</v>
      </c>
      <c r="F860" s="29" t="s">
        <v>382</v>
      </c>
      <c r="G860" s="40">
        <v>23810</v>
      </c>
      <c r="H860" s="35">
        <v>43745</v>
      </c>
      <c r="I860" s="28" t="s">
        <v>1979</v>
      </c>
      <c r="J860" s="28" t="s">
        <v>1966</v>
      </c>
      <c r="K860" s="28"/>
      <c r="L860" s="3"/>
      <c r="M860" s="3"/>
      <c r="N860" s="3"/>
      <c r="O860" s="3"/>
      <c r="P860" s="3"/>
      <c r="Q860" s="3"/>
      <c r="R860" s="3"/>
      <c r="S860" s="3"/>
      <c r="T860" s="3"/>
      <c r="U860" s="3"/>
      <c r="V860" s="3"/>
      <c r="W860" s="3"/>
      <c r="X860" s="3"/>
    </row>
    <row r="861" spans="1:24" ht="68.25" customHeight="1">
      <c r="A861" s="29">
        <f t="shared" si="13"/>
        <v>856</v>
      </c>
      <c r="B861" s="32" t="s">
        <v>6</v>
      </c>
      <c r="C861" s="29" t="s">
        <v>111</v>
      </c>
      <c r="D861" s="41">
        <v>1000</v>
      </c>
      <c r="E861" s="29" t="s">
        <v>160</v>
      </c>
      <c r="F861" s="29" t="s">
        <v>1049</v>
      </c>
      <c r="G861" s="40">
        <v>23810</v>
      </c>
      <c r="H861" s="35">
        <v>43452</v>
      </c>
      <c r="I861" s="32" t="s">
        <v>2063</v>
      </c>
      <c r="J861" s="28" t="s">
        <v>1966</v>
      </c>
      <c r="K861" s="28"/>
      <c r="L861"/>
      <c r="M861"/>
      <c r="N861"/>
      <c r="O861"/>
      <c r="P861"/>
      <c r="Q861"/>
    </row>
    <row r="862" spans="1:24" ht="68.25" customHeight="1">
      <c r="A862" s="29">
        <f t="shared" si="13"/>
        <v>857</v>
      </c>
      <c r="B862" s="32" t="s">
        <v>6</v>
      </c>
      <c r="C862" s="29" t="s">
        <v>111</v>
      </c>
      <c r="D862" s="41">
        <v>1000</v>
      </c>
      <c r="E862" s="29" t="s">
        <v>160</v>
      </c>
      <c r="F862" s="29" t="s">
        <v>1047</v>
      </c>
      <c r="G862" s="40">
        <v>23810</v>
      </c>
      <c r="H862" s="35">
        <v>43452</v>
      </c>
      <c r="I862" s="32" t="s">
        <v>2063</v>
      </c>
      <c r="J862" s="28" t="s">
        <v>1966</v>
      </c>
      <c r="K862" s="28"/>
      <c r="L862"/>
      <c r="M862"/>
      <c r="N862"/>
      <c r="O862"/>
      <c r="P862"/>
      <c r="Q862"/>
    </row>
    <row r="863" spans="1:24" ht="68.25" customHeight="1">
      <c r="A863" s="29">
        <f t="shared" si="13"/>
        <v>858</v>
      </c>
      <c r="B863" s="32" t="s">
        <v>6</v>
      </c>
      <c r="C863" s="29" t="s">
        <v>330</v>
      </c>
      <c r="D863" s="43">
        <v>1000</v>
      </c>
      <c r="E863" s="29" t="s">
        <v>261</v>
      </c>
      <c r="F863" s="29" t="s">
        <v>331</v>
      </c>
      <c r="G863" s="40">
        <v>23810</v>
      </c>
      <c r="H863" s="35">
        <v>43745</v>
      </c>
      <c r="I863" s="28" t="s">
        <v>1979</v>
      </c>
      <c r="J863" s="28" t="s">
        <v>1966</v>
      </c>
      <c r="K863" s="28"/>
      <c r="L863" s="3"/>
      <c r="M863" s="3"/>
      <c r="N863" s="3"/>
      <c r="O863" s="3"/>
      <c r="P863" s="3"/>
      <c r="Q863" s="3"/>
      <c r="R863" s="3"/>
      <c r="S863" s="3"/>
      <c r="T863" s="3"/>
      <c r="U863" s="3"/>
      <c r="V863" s="3"/>
      <c r="W863" s="3"/>
      <c r="X863" s="3"/>
    </row>
    <row r="864" spans="1:24" ht="68.25" customHeight="1">
      <c r="A864" s="29">
        <f t="shared" si="13"/>
        <v>859</v>
      </c>
      <c r="B864" s="32" t="s">
        <v>6</v>
      </c>
      <c r="C864" s="29" t="s">
        <v>1300</v>
      </c>
      <c r="D864" s="41">
        <v>1000</v>
      </c>
      <c r="E864" s="29" t="s">
        <v>1308</v>
      </c>
      <c r="F864" s="29" t="s">
        <v>1377</v>
      </c>
      <c r="G864" s="40">
        <v>23810</v>
      </c>
      <c r="H864" s="35">
        <v>43545</v>
      </c>
      <c r="I864" s="32" t="s">
        <v>2067</v>
      </c>
      <c r="J864" s="28" t="s">
        <v>1966</v>
      </c>
      <c r="K864" s="28"/>
      <c r="L864"/>
      <c r="M864"/>
      <c r="N864"/>
      <c r="O864"/>
      <c r="P864"/>
      <c r="Q864"/>
    </row>
    <row r="865" spans="1:24" ht="68.25" customHeight="1">
      <c r="A865" s="29">
        <f t="shared" si="13"/>
        <v>860</v>
      </c>
      <c r="B865" s="32" t="s">
        <v>6</v>
      </c>
      <c r="C865" s="29" t="s">
        <v>1300</v>
      </c>
      <c r="D865" s="41">
        <v>1000</v>
      </c>
      <c r="E865" s="29" t="s">
        <v>1308</v>
      </c>
      <c r="F865" s="29" t="s">
        <v>1381</v>
      </c>
      <c r="G865" s="40">
        <v>23810</v>
      </c>
      <c r="H865" s="35">
        <v>43545</v>
      </c>
      <c r="I865" s="32" t="s">
        <v>2067</v>
      </c>
      <c r="J865" s="28" t="s">
        <v>1966</v>
      </c>
      <c r="K865" s="28"/>
      <c r="L865"/>
      <c r="M865"/>
      <c r="N865"/>
      <c r="O865"/>
      <c r="P865"/>
      <c r="Q865"/>
    </row>
    <row r="866" spans="1:24" ht="68.25" customHeight="1">
      <c r="A866" s="29">
        <f t="shared" si="13"/>
        <v>861</v>
      </c>
      <c r="B866" s="32" t="s">
        <v>6</v>
      </c>
      <c r="C866" s="29" t="s">
        <v>111</v>
      </c>
      <c r="D866" s="41">
        <v>1000</v>
      </c>
      <c r="E866" s="29" t="s">
        <v>160</v>
      </c>
      <c r="F866" s="29" t="s">
        <v>2265</v>
      </c>
      <c r="G866" s="40">
        <v>23810</v>
      </c>
      <c r="H866" s="35">
        <v>43495</v>
      </c>
      <c r="I866" s="32" t="s">
        <v>2273</v>
      </c>
      <c r="J866" s="28" t="s">
        <v>1966</v>
      </c>
      <c r="K866" s="28" t="s">
        <v>2316</v>
      </c>
      <c r="L866"/>
      <c r="M866"/>
      <c r="N866"/>
      <c r="O866"/>
      <c r="P866"/>
      <c r="Q866"/>
    </row>
    <row r="867" spans="1:24" ht="68.25" customHeight="1">
      <c r="A867" s="29">
        <f t="shared" si="13"/>
        <v>862</v>
      </c>
      <c r="B867" s="32" t="s">
        <v>6</v>
      </c>
      <c r="C867" s="31" t="s">
        <v>1961</v>
      </c>
      <c r="D867" s="41">
        <v>1000</v>
      </c>
      <c r="E867" s="29" t="s">
        <v>1308</v>
      </c>
      <c r="F867" s="29" t="s">
        <v>1944</v>
      </c>
      <c r="G867" s="40">
        <v>23810</v>
      </c>
      <c r="H867" s="35">
        <v>43788</v>
      </c>
      <c r="I867" s="32" t="s">
        <v>1973</v>
      </c>
      <c r="J867" s="28" t="s">
        <v>1966</v>
      </c>
      <c r="K867" s="28"/>
      <c r="L867"/>
      <c r="M867"/>
      <c r="N867"/>
      <c r="O867"/>
      <c r="P867"/>
      <c r="Q867"/>
    </row>
    <row r="868" spans="1:24" ht="68.25" customHeight="1">
      <c r="A868" s="29">
        <f t="shared" si="13"/>
        <v>863</v>
      </c>
      <c r="B868" s="32" t="s">
        <v>6</v>
      </c>
      <c r="C868" s="31" t="s">
        <v>1300</v>
      </c>
      <c r="D868" s="41">
        <v>1000</v>
      </c>
      <c r="E868" s="29" t="s">
        <v>160</v>
      </c>
      <c r="F868" s="29" t="s">
        <v>2163</v>
      </c>
      <c r="G868" s="40">
        <v>23810</v>
      </c>
      <c r="H868" s="35">
        <v>43913</v>
      </c>
      <c r="I868" s="32" t="s">
        <v>2185</v>
      </c>
      <c r="J868" s="28" t="s">
        <v>1966</v>
      </c>
      <c r="K868" s="28"/>
      <c r="L868"/>
      <c r="M868"/>
      <c r="N868"/>
      <c r="O868"/>
      <c r="P868"/>
      <c r="Q868"/>
    </row>
    <row r="869" spans="1:24" ht="68.25" customHeight="1">
      <c r="A869" s="29">
        <f t="shared" si="13"/>
        <v>864</v>
      </c>
      <c r="B869" s="32" t="s">
        <v>6</v>
      </c>
      <c r="C869" s="31" t="s">
        <v>290</v>
      </c>
      <c r="D869" s="42">
        <v>1000</v>
      </c>
      <c r="E869" s="29" t="s">
        <v>261</v>
      </c>
      <c r="F869" s="29" t="s">
        <v>384</v>
      </c>
      <c r="G869" s="40">
        <v>23810</v>
      </c>
      <c r="H869" s="35">
        <v>43745</v>
      </c>
      <c r="I869" s="28" t="s">
        <v>1979</v>
      </c>
      <c r="J869" s="28" t="s">
        <v>1966</v>
      </c>
      <c r="K869" s="28"/>
      <c r="L869" s="3"/>
      <c r="M869" s="3"/>
      <c r="N869" s="3"/>
      <c r="O869" s="3"/>
      <c r="P869" s="3"/>
      <c r="Q869" s="3"/>
      <c r="R869" s="3"/>
      <c r="S869" s="3"/>
      <c r="T869" s="3"/>
      <c r="U869" s="3"/>
      <c r="V869" s="3"/>
      <c r="W869" s="3"/>
      <c r="X869" s="3"/>
    </row>
    <row r="870" spans="1:24" ht="68.25" customHeight="1">
      <c r="A870" s="29">
        <f t="shared" si="13"/>
        <v>865</v>
      </c>
      <c r="B870" s="32" t="s">
        <v>6</v>
      </c>
      <c r="C870" s="31" t="s">
        <v>111</v>
      </c>
      <c r="D870" s="41">
        <v>1000</v>
      </c>
      <c r="E870" s="29" t="s">
        <v>160</v>
      </c>
      <c r="F870" s="29" t="s">
        <v>1042</v>
      </c>
      <c r="G870" s="40">
        <v>23810</v>
      </c>
      <c r="H870" s="35">
        <v>43452</v>
      </c>
      <c r="I870" s="32" t="s">
        <v>2063</v>
      </c>
      <c r="J870" s="28" t="s">
        <v>1966</v>
      </c>
      <c r="K870" s="28"/>
      <c r="L870"/>
      <c r="M870"/>
      <c r="N870"/>
      <c r="O870"/>
      <c r="P870"/>
      <c r="Q870"/>
    </row>
    <row r="871" spans="1:24" ht="84.75" customHeight="1">
      <c r="A871" s="29">
        <f t="shared" si="13"/>
        <v>866</v>
      </c>
      <c r="B871" s="32" t="s">
        <v>6</v>
      </c>
      <c r="C871" s="31" t="s">
        <v>1300</v>
      </c>
      <c r="D871" s="41">
        <v>1000</v>
      </c>
      <c r="E871" s="29" t="s">
        <v>1308</v>
      </c>
      <c r="F871" s="29" t="s">
        <v>1723</v>
      </c>
      <c r="G871" s="40">
        <v>23810</v>
      </c>
      <c r="H871" s="35">
        <v>43711</v>
      </c>
      <c r="I871" s="28" t="s">
        <v>1799</v>
      </c>
      <c r="J871" s="28" t="s">
        <v>1966</v>
      </c>
      <c r="K871" s="28"/>
      <c r="L871"/>
      <c r="M871"/>
      <c r="N871"/>
      <c r="O871"/>
      <c r="P871"/>
      <c r="Q871"/>
    </row>
    <row r="872" spans="1:24" ht="154.5" customHeight="1">
      <c r="A872" s="29">
        <f t="shared" si="13"/>
        <v>867</v>
      </c>
      <c r="B872" s="32" t="s">
        <v>6</v>
      </c>
      <c r="C872" s="31" t="s">
        <v>1300</v>
      </c>
      <c r="D872" s="41">
        <v>1000</v>
      </c>
      <c r="E872" s="29" t="s">
        <v>160</v>
      </c>
      <c r="F872" s="29" t="s">
        <v>2054</v>
      </c>
      <c r="G872" s="40">
        <v>23810</v>
      </c>
      <c r="H872" s="35">
        <v>43530</v>
      </c>
      <c r="I872" s="32" t="s">
        <v>2055</v>
      </c>
      <c r="J872" s="28" t="s">
        <v>1966</v>
      </c>
      <c r="K872" s="28"/>
      <c r="L872"/>
      <c r="M872"/>
      <c r="N872"/>
      <c r="O872"/>
      <c r="P872"/>
      <c r="Q872"/>
    </row>
    <row r="873" spans="1:24" ht="68.25" customHeight="1">
      <c r="A873" s="29">
        <f t="shared" si="13"/>
        <v>868</v>
      </c>
      <c r="B873" s="32" t="s">
        <v>6</v>
      </c>
      <c r="C873" s="31" t="s">
        <v>290</v>
      </c>
      <c r="D873" s="41">
        <v>1000</v>
      </c>
      <c r="E873" s="29" t="s">
        <v>261</v>
      </c>
      <c r="F873" s="29" t="s">
        <v>440</v>
      </c>
      <c r="G873" s="40">
        <v>23810</v>
      </c>
      <c r="H873" s="35">
        <v>43745</v>
      </c>
      <c r="I873" s="28" t="s">
        <v>1979</v>
      </c>
      <c r="J873" s="28" t="s">
        <v>1966</v>
      </c>
      <c r="K873" s="28"/>
      <c r="L873" s="3"/>
      <c r="M873" s="3"/>
      <c r="N873" s="3"/>
      <c r="O873" s="3"/>
      <c r="P873" s="3"/>
      <c r="Q873" s="3"/>
      <c r="R873" s="3"/>
      <c r="S873" s="3"/>
      <c r="T873" s="3"/>
      <c r="U873" s="3"/>
      <c r="V873" s="3"/>
      <c r="W873" s="3"/>
      <c r="X873" s="3"/>
    </row>
    <row r="874" spans="1:24" ht="68.25" customHeight="1">
      <c r="A874" s="29">
        <f t="shared" si="13"/>
        <v>869</v>
      </c>
      <c r="B874" s="32" t="s">
        <v>6</v>
      </c>
      <c r="C874" s="31" t="s">
        <v>111</v>
      </c>
      <c r="D874" s="41">
        <v>1000</v>
      </c>
      <c r="E874" s="29" t="s">
        <v>160</v>
      </c>
      <c r="F874" s="29" t="s">
        <v>2257</v>
      </c>
      <c r="G874" s="40">
        <v>23810</v>
      </c>
      <c r="H874" s="35">
        <v>43475</v>
      </c>
      <c r="I874" s="32" t="s">
        <v>2342</v>
      </c>
      <c r="J874" s="28" t="s">
        <v>1966</v>
      </c>
      <c r="K874" s="28" t="s">
        <v>2316</v>
      </c>
      <c r="L874"/>
      <c r="M874"/>
      <c r="N874"/>
      <c r="O874"/>
      <c r="P874"/>
      <c r="Q874"/>
    </row>
    <row r="875" spans="1:24" ht="94.5" customHeight="1">
      <c r="A875" s="29">
        <f t="shared" si="13"/>
        <v>870</v>
      </c>
      <c r="B875" s="32" t="s">
        <v>6</v>
      </c>
      <c r="C875" s="31" t="s">
        <v>1300</v>
      </c>
      <c r="D875" s="41">
        <v>1000</v>
      </c>
      <c r="E875" s="29" t="s">
        <v>1308</v>
      </c>
      <c r="F875" s="29" t="s">
        <v>1824</v>
      </c>
      <c r="G875" s="40">
        <v>23810</v>
      </c>
      <c r="H875" s="35">
        <v>43747</v>
      </c>
      <c r="I875" s="32" t="s">
        <v>1886</v>
      </c>
      <c r="J875" s="28" t="s">
        <v>1966</v>
      </c>
      <c r="K875" s="28"/>
      <c r="L875"/>
      <c r="M875"/>
      <c r="N875"/>
      <c r="O875"/>
      <c r="P875"/>
      <c r="Q875"/>
    </row>
    <row r="876" spans="1:24" ht="68.25" customHeight="1">
      <c r="A876" s="29">
        <f t="shared" si="13"/>
        <v>871</v>
      </c>
      <c r="B876" s="32" t="s">
        <v>6</v>
      </c>
      <c r="C876" s="31" t="s">
        <v>2596</v>
      </c>
      <c r="D876" s="41">
        <v>1000</v>
      </c>
      <c r="E876" s="29" t="s">
        <v>160</v>
      </c>
      <c r="F876" s="29" t="s">
        <v>2648</v>
      </c>
      <c r="G876" s="40">
        <v>23810</v>
      </c>
      <c r="H876" s="35">
        <v>44284</v>
      </c>
      <c r="I876" s="32" t="s">
        <v>2600</v>
      </c>
      <c r="J876" s="61" t="s">
        <v>1966</v>
      </c>
      <c r="K876" s="122"/>
      <c r="L876"/>
      <c r="M876"/>
      <c r="N876"/>
      <c r="O876"/>
      <c r="P876"/>
      <c r="Q876"/>
    </row>
    <row r="877" spans="1:24" ht="68.25" customHeight="1">
      <c r="A877" s="29">
        <f t="shared" si="13"/>
        <v>872</v>
      </c>
      <c r="B877" s="32" t="s">
        <v>6</v>
      </c>
      <c r="C877" s="31" t="s">
        <v>1300</v>
      </c>
      <c r="D877" s="41">
        <v>1000</v>
      </c>
      <c r="E877" s="29" t="s">
        <v>160</v>
      </c>
      <c r="F877" s="41" t="s">
        <v>2112</v>
      </c>
      <c r="G877" s="40">
        <v>23810</v>
      </c>
      <c r="H877" s="35">
        <v>43867</v>
      </c>
      <c r="I877" s="32" t="s">
        <v>2140</v>
      </c>
      <c r="J877" s="28" t="s">
        <v>1966</v>
      </c>
      <c r="K877" s="28"/>
      <c r="L877"/>
      <c r="M877"/>
      <c r="N877"/>
      <c r="O877"/>
      <c r="P877"/>
      <c r="Q877"/>
    </row>
    <row r="878" spans="1:24" ht="68.25" customHeight="1">
      <c r="A878" s="29">
        <f t="shared" si="13"/>
        <v>873</v>
      </c>
      <c r="B878" s="32" t="s">
        <v>6</v>
      </c>
      <c r="C878" s="29" t="s">
        <v>1300</v>
      </c>
      <c r="D878" s="41">
        <v>1000</v>
      </c>
      <c r="E878" s="29" t="s">
        <v>160</v>
      </c>
      <c r="F878" s="29" t="s">
        <v>2160</v>
      </c>
      <c r="G878" s="40">
        <v>23810</v>
      </c>
      <c r="H878" s="35">
        <v>43900</v>
      </c>
      <c r="I878" s="32" t="s">
        <v>2187</v>
      </c>
      <c r="J878" s="28" t="s">
        <v>1966</v>
      </c>
      <c r="K878" s="28"/>
      <c r="L878"/>
      <c r="M878"/>
      <c r="N878"/>
      <c r="O878"/>
      <c r="P878"/>
      <c r="Q878"/>
    </row>
    <row r="879" spans="1:24" ht="131.25" customHeight="1">
      <c r="A879" s="29">
        <f t="shared" si="13"/>
        <v>874</v>
      </c>
      <c r="B879" s="32" t="s">
        <v>6</v>
      </c>
      <c r="C879" s="31" t="s">
        <v>1300</v>
      </c>
      <c r="D879" s="41">
        <v>1000</v>
      </c>
      <c r="E879" s="29" t="s">
        <v>160</v>
      </c>
      <c r="F879" s="103" t="s">
        <v>2632</v>
      </c>
      <c r="G879" s="40">
        <v>23810</v>
      </c>
      <c r="H879" s="35">
        <v>44307</v>
      </c>
      <c r="I879" s="32" t="s">
        <v>2645</v>
      </c>
      <c r="J879" s="61" t="s">
        <v>1966</v>
      </c>
      <c r="K879" s="122"/>
      <c r="L879"/>
      <c r="M879"/>
      <c r="N879"/>
      <c r="O879"/>
      <c r="P879"/>
      <c r="Q879"/>
    </row>
    <row r="880" spans="1:24" ht="68.25" customHeight="1">
      <c r="A880" s="29">
        <f t="shared" si="13"/>
        <v>875</v>
      </c>
      <c r="B880" s="32" t="s">
        <v>6</v>
      </c>
      <c r="C880" s="29" t="s">
        <v>1300</v>
      </c>
      <c r="D880" s="41">
        <v>1000</v>
      </c>
      <c r="E880" s="29" t="s">
        <v>160</v>
      </c>
      <c r="F880" s="29" t="s">
        <v>2162</v>
      </c>
      <c r="G880" s="40">
        <v>23810</v>
      </c>
      <c r="H880" s="35">
        <v>43907</v>
      </c>
      <c r="I880" s="32" t="s">
        <v>2192</v>
      </c>
      <c r="J880" s="28" t="s">
        <v>1966</v>
      </c>
      <c r="K880" s="28"/>
      <c r="L880"/>
      <c r="M880"/>
      <c r="N880"/>
      <c r="O880"/>
      <c r="P880"/>
      <c r="Q880"/>
    </row>
    <row r="881" spans="1:24" ht="68.25" customHeight="1">
      <c r="A881" s="29">
        <f t="shared" si="13"/>
        <v>876</v>
      </c>
      <c r="B881" s="32" t="s">
        <v>6</v>
      </c>
      <c r="C881" s="29" t="s">
        <v>1300</v>
      </c>
      <c r="D881" s="41">
        <v>1000</v>
      </c>
      <c r="E881" s="29" t="s">
        <v>160</v>
      </c>
      <c r="F881" s="29" t="s">
        <v>2161</v>
      </c>
      <c r="G881" s="40">
        <v>23810</v>
      </c>
      <c r="H881" s="35">
        <v>43906</v>
      </c>
      <c r="I881" s="32" t="s">
        <v>2194</v>
      </c>
      <c r="J881" s="28" t="s">
        <v>1966</v>
      </c>
      <c r="K881" s="28"/>
      <c r="L881"/>
      <c r="M881"/>
      <c r="N881"/>
      <c r="O881"/>
      <c r="P881"/>
      <c r="Q881"/>
    </row>
    <row r="882" spans="1:24" ht="68.25" customHeight="1">
      <c r="A882" s="29">
        <f t="shared" si="13"/>
        <v>877</v>
      </c>
      <c r="B882" s="32" t="s">
        <v>6</v>
      </c>
      <c r="C882" s="29" t="s">
        <v>290</v>
      </c>
      <c r="D882" s="42">
        <v>1000</v>
      </c>
      <c r="E882" s="29" t="s">
        <v>261</v>
      </c>
      <c r="F882" s="29" t="s">
        <v>404</v>
      </c>
      <c r="G882" s="40">
        <v>23810</v>
      </c>
      <c r="H882" s="35">
        <v>43745</v>
      </c>
      <c r="I882" s="28" t="s">
        <v>1979</v>
      </c>
      <c r="J882" s="28" t="s">
        <v>1966</v>
      </c>
      <c r="K882" s="28"/>
      <c r="L882" s="3"/>
      <c r="M882" s="3"/>
      <c r="N882" s="3"/>
      <c r="O882" s="3"/>
      <c r="P882" s="3"/>
      <c r="Q882" s="3"/>
      <c r="R882" s="3"/>
      <c r="S882" s="3"/>
      <c r="T882" s="3"/>
      <c r="U882" s="3"/>
      <c r="V882" s="3"/>
      <c r="W882" s="3"/>
      <c r="X882" s="3"/>
    </row>
    <row r="883" spans="1:24" ht="68.25" customHeight="1">
      <c r="A883" s="29">
        <f t="shared" si="13"/>
        <v>878</v>
      </c>
      <c r="B883" s="32" t="s">
        <v>6</v>
      </c>
      <c r="C883" s="29" t="s">
        <v>111</v>
      </c>
      <c r="D883" s="41">
        <v>1000</v>
      </c>
      <c r="E883" s="29" t="s">
        <v>160</v>
      </c>
      <c r="F883" s="29" t="s">
        <v>1054</v>
      </c>
      <c r="G883" s="40">
        <v>23810</v>
      </c>
      <c r="H883" s="35">
        <v>43452</v>
      </c>
      <c r="I883" s="32" t="s">
        <v>2063</v>
      </c>
      <c r="J883" s="28" t="s">
        <v>1966</v>
      </c>
      <c r="K883" s="28"/>
      <c r="L883"/>
      <c r="M883"/>
      <c r="N883"/>
      <c r="O883"/>
      <c r="P883"/>
      <c r="Q883"/>
    </row>
    <row r="884" spans="1:24" ht="92.25" customHeight="1">
      <c r="A884" s="29">
        <f t="shared" si="13"/>
        <v>879</v>
      </c>
      <c r="B884" s="32" t="s">
        <v>6</v>
      </c>
      <c r="C884" s="29" t="s">
        <v>111</v>
      </c>
      <c r="D884" s="41">
        <v>1000</v>
      </c>
      <c r="E884" s="31" t="s">
        <v>160</v>
      </c>
      <c r="F884" s="29" t="s">
        <v>1048</v>
      </c>
      <c r="G884" s="40">
        <v>23810</v>
      </c>
      <c r="H884" s="35">
        <v>43452</v>
      </c>
      <c r="I884" s="32" t="s">
        <v>2063</v>
      </c>
      <c r="J884" s="28" t="s">
        <v>1966</v>
      </c>
      <c r="K884" s="28"/>
      <c r="L884"/>
      <c r="M884"/>
      <c r="N884"/>
      <c r="O884"/>
      <c r="P884"/>
      <c r="Q884"/>
    </row>
    <row r="885" spans="1:24" ht="92.25" customHeight="1">
      <c r="A885" s="29">
        <f t="shared" si="13"/>
        <v>880</v>
      </c>
      <c r="B885" s="32" t="s">
        <v>6</v>
      </c>
      <c r="C885" s="29" t="s">
        <v>1300</v>
      </c>
      <c r="D885" s="41">
        <v>1000</v>
      </c>
      <c r="E885" s="31" t="s">
        <v>1308</v>
      </c>
      <c r="F885" s="29" t="s">
        <v>1392</v>
      </c>
      <c r="G885" s="40">
        <v>23810</v>
      </c>
      <c r="H885" s="35">
        <v>43545</v>
      </c>
      <c r="I885" s="32" t="s">
        <v>2067</v>
      </c>
      <c r="J885" s="28" t="s">
        <v>1966</v>
      </c>
      <c r="K885" s="28"/>
      <c r="L885"/>
      <c r="M885"/>
      <c r="N885"/>
      <c r="O885"/>
      <c r="P885"/>
      <c r="Q885"/>
    </row>
    <row r="886" spans="1:24" ht="68.25" customHeight="1">
      <c r="A886" s="29">
        <f t="shared" si="13"/>
        <v>881</v>
      </c>
      <c r="B886" s="32" t="s">
        <v>6</v>
      </c>
      <c r="C886" s="31" t="s">
        <v>1300</v>
      </c>
      <c r="D886" s="41">
        <v>1000</v>
      </c>
      <c r="E886" s="29" t="s">
        <v>160</v>
      </c>
      <c r="F886" s="103" t="s">
        <v>2633</v>
      </c>
      <c r="G886" s="40">
        <v>23810</v>
      </c>
      <c r="H886" s="35">
        <v>44307</v>
      </c>
      <c r="I886" s="32" t="s">
        <v>2646</v>
      </c>
      <c r="J886" s="61" t="s">
        <v>1966</v>
      </c>
      <c r="K886" s="122"/>
      <c r="L886"/>
      <c r="M886"/>
      <c r="N886"/>
      <c r="O886"/>
      <c r="P886"/>
      <c r="Q886"/>
    </row>
    <row r="887" spans="1:24" ht="84.75" customHeight="1">
      <c r="A887" s="29">
        <f t="shared" si="13"/>
        <v>882</v>
      </c>
      <c r="B887" s="32" t="s">
        <v>6</v>
      </c>
      <c r="C887" s="31" t="s">
        <v>1300</v>
      </c>
      <c r="D887" s="41">
        <v>1000</v>
      </c>
      <c r="E887" s="29" t="s">
        <v>160</v>
      </c>
      <c r="F887" s="103" t="s">
        <v>2634</v>
      </c>
      <c r="G887" s="40">
        <v>23810</v>
      </c>
      <c r="H887" s="35">
        <v>44306</v>
      </c>
      <c r="I887" s="32" t="s">
        <v>2647</v>
      </c>
      <c r="J887" s="61" t="s">
        <v>1966</v>
      </c>
      <c r="K887" s="122"/>
      <c r="L887"/>
      <c r="M887"/>
      <c r="N887"/>
      <c r="O887"/>
      <c r="P887"/>
      <c r="Q887"/>
    </row>
    <row r="888" spans="1:24" ht="101.25" customHeight="1">
      <c r="A888" s="29">
        <f t="shared" si="13"/>
        <v>883</v>
      </c>
      <c r="B888" s="32" t="s">
        <v>6</v>
      </c>
      <c r="C888" s="29" t="s">
        <v>1300</v>
      </c>
      <c r="D888" s="41">
        <v>1000</v>
      </c>
      <c r="E888" s="31" t="s">
        <v>160</v>
      </c>
      <c r="F888" s="29" t="s">
        <v>2033</v>
      </c>
      <c r="G888" s="40">
        <v>23810</v>
      </c>
      <c r="H888" s="35">
        <v>43818</v>
      </c>
      <c r="I888" s="32" t="s">
        <v>2047</v>
      </c>
      <c r="J888" s="61" t="s">
        <v>1966</v>
      </c>
      <c r="K888" s="125"/>
      <c r="L888"/>
      <c r="M888"/>
      <c r="N888"/>
      <c r="O888"/>
      <c r="P888"/>
      <c r="Q888"/>
    </row>
    <row r="889" spans="1:24" ht="83.25" customHeight="1">
      <c r="A889" s="29">
        <f t="shared" si="13"/>
        <v>884</v>
      </c>
      <c r="B889" s="32" t="s">
        <v>6</v>
      </c>
      <c r="C889" s="29" t="s">
        <v>1300</v>
      </c>
      <c r="D889" s="41">
        <v>1000</v>
      </c>
      <c r="E889" s="31" t="s">
        <v>160</v>
      </c>
      <c r="F889" s="29" t="s">
        <v>2545</v>
      </c>
      <c r="G889" s="40">
        <v>23810</v>
      </c>
      <c r="H889" s="35">
        <v>44182</v>
      </c>
      <c r="I889" s="32" t="s">
        <v>2536</v>
      </c>
      <c r="J889" s="28" t="s">
        <v>1966</v>
      </c>
      <c r="K889" s="28"/>
      <c r="L889" s="93"/>
      <c r="M889" s="93"/>
      <c r="N889" s="93"/>
      <c r="O889" s="93"/>
      <c r="P889" s="93"/>
      <c r="Q889" s="93"/>
      <c r="R889" s="93"/>
      <c r="S889" s="93"/>
      <c r="T889" s="93"/>
      <c r="U889" s="93"/>
      <c r="V889" s="93"/>
      <c r="W889" s="93"/>
      <c r="X889" s="93"/>
    </row>
    <row r="890" spans="1:24" ht="68.25" customHeight="1">
      <c r="A890" s="29">
        <f t="shared" si="13"/>
        <v>885</v>
      </c>
      <c r="B890" s="32" t="s">
        <v>6</v>
      </c>
      <c r="C890" s="29" t="s">
        <v>111</v>
      </c>
      <c r="D890" s="41">
        <v>1000</v>
      </c>
      <c r="E890" s="31" t="s">
        <v>160</v>
      </c>
      <c r="F890" s="29" t="s">
        <v>1044</v>
      </c>
      <c r="G890" s="40">
        <v>23810</v>
      </c>
      <c r="H890" s="35">
        <v>43452</v>
      </c>
      <c r="I890" s="32" t="s">
        <v>2063</v>
      </c>
      <c r="J890" s="61" t="s">
        <v>1966</v>
      </c>
      <c r="K890" s="129"/>
      <c r="L890"/>
      <c r="M890"/>
      <c r="N890"/>
      <c r="O890"/>
      <c r="P890"/>
      <c r="Q890"/>
    </row>
    <row r="891" spans="1:24" ht="84.75" customHeight="1">
      <c r="A891" s="29">
        <f t="shared" si="13"/>
        <v>886</v>
      </c>
      <c r="B891" s="32" t="s">
        <v>6</v>
      </c>
      <c r="C891" s="29" t="s">
        <v>1300</v>
      </c>
      <c r="D891" s="41">
        <v>1000</v>
      </c>
      <c r="E891" s="29" t="s">
        <v>160</v>
      </c>
      <c r="F891" s="29" t="s">
        <v>2649</v>
      </c>
      <c r="G891" s="40">
        <v>23810</v>
      </c>
      <c r="H891" s="35">
        <v>44295</v>
      </c>
      <c r="I891" s="32" t="s">
        <v>2660</v>
      </c>
      <c r="J891" s="30" t="s">
        <v>1966</v>
      </c>
      <c r="K891" s="133"/>
      <c r="L891"/>
      <c r="M891"/>
      <c r="N891"/>
      <c r="O891"/>
      <c r="P891"/>
      <c r="Q891"/>
    </row>
    <row r="892" spans="1:24" ht="68.25" customHeight="1">
      <c r="A892" s="29">
        <f t="shared" si="13"/>
        <v>887</v>
      </c>
      <c r="B892" s="32" t="s">
        <v>6</v>
      </c>
      <c r="C892" s="29" t="s">
        <v>111</v>
      </c>
      <c r="D892" s="41">
        <v>1000</v>
      </c>
      <c r="E892" s="31" t="s">
        <v>160</v>
      </c>
      <c r="F892" s="29" t="s">
        <v>1052</v>
      </c>
      <c r="G892" s="40">
        <v>23810</v>
      </c>
      <c r="H892" s="35">
        <v>43452</v>
      </c>
      <c r="I892" s="32" t="s">
        <v>2063</v>
      </c>
      <c r="J892" s="96" t="s">
        <v>1966</v>
      </c>
      <c r="K892" s="129"/>
      <c r="L892"/>
      <c r="M892"/>
      <c r="N892"/>
      <c r="O892"/>
      <c r="P892"/>
      <c r="Q892"/>
    </row>
    <row r="893" spans="1:24" ht="68.25" customHeight="1">
      <c r="A893" s="29">
        <f t="shared" si="13"/>
        <v>888</v>
      </c>
      <c r="B893" s="32" t="s">
        <v>6</v>
      </c>
      <c r="C893" s="29" t="s">
        <v>290</v>
      </c>
      <c r="D893" s="42">
        <v>1000</v>
      </c>
      <c r="E893" s="31" t="s">
        <v>261</v>
      </c>
      <c r="F893" s="29" t="s">
        <v>408</v>
      </c>
      <c r="G893" s="40">
        <v>23810</v>
      </c>
      <c r="H893" s="35">
        <v>43745</v>
      </c>
      <c r="I893" s="28" t="s">
        <v>1979</v>
      </c>
      <c r="J893" s="96" t="s">
        <v>1966</v>
      </c>
      <c r="K893" s="134"/>
      <c r="L893" s="3"/>
      <c r="M893" s="3"/>
      <c r="N893" s="3"/>
      <c r="O893" s="3"/>
      <c r="P893" s="3"/>
      <c r="Q893" s="3"/>
      <c r="R893" s="3"/>
      <c r="S893" s="3"/>
      <c r="T893" s="3"/>
      <c r="U893" s="3"/>
      <c r="V893" s="3"/>
      <c r="W893" s="3"/>
      <c r="X893" s="3"/>
    </row>
    <row r="894" spans="1:24" ht="68.25" customHeight="1">
      <c r="A894" s="29">
        <f t="shared" si="13"/>
        <v>889</v>
      </c>
      <c r="B894" s="32" t="s">
        <v>6</v>
      </c>
      <c r="C894" s="29" t="s">
        <v>290</v>
      </c>
      <c r="D894" s="43">
        <v>1000</v>
      </c>
      <c r="E894" s="31" t="s">
        <v>261</v>
      </c>
      <c r="F894" s="29" t="s">
        <v>369</v>
      </c>
      <c r="G894" s="40">
        <v>23810</v>
      </c>
      <c r="H894" s="35">
        <v>43745</v>
      </c>
      <c r="I894" s="28" t="s">
        <v>1979</v>
      </c>
      <c r="J894" s="96" t="s">
        <v>1966</v>
      </c>
      <c r="K894" s="134"/>
      <c r="L894" s="3"/>
      <c r="M894" s="3"/>
      <c r="N894" s="3"/>
      <c r="O894" s="3"/>
      <c r="P894" s="3"/>
      <c r="Q894" s="3"/>
      <c r="R894" s="3"/>
      <c r="S894" s="3"/>
      <c r="T894" s="3"/>
      <c r="U894" s="3"/>
      <c r="V894" s="3"/>
      <c r="W894" s="3"/>
      <c r="X894" s="3"/>
    </row>
    <row r="895" spans="1:24" ht="68.25" customHeight="1">
      <c r="A895" s="29">
        <f t="shared" si="13"/>
        <v>890</v>
      </c>
      <c r="B895" s="32" t="s">
        <v>6</v>
      </c>
      <c r="C895" s="29" t="s">
        <v>111</v>
      </c>
      <c r="D895" s="41">
        <v>1000</v>
      </c>
      <c r="E895" s="31" t="s">
        <v>160</v>
      </c>
      <c r="F895" s="29" t="s">
        <v>1040</v>
      </c>
      <c r="G895" s="40">
        <v>23810</v>
      </c>
      <c r="H895" s="35">
        <v>43452</v>
      </c>
      <c r="I895" s="32" t="s">
        <v>2063</v>
      </c>
      <c r="J895" s="96" t="s">
        <v>1966</v>
      </c>
      <c r="K895" s="129"/>
      <c r="L895"/>
      <c r="M895"/>
      <c r="N895"/>
      <c r="O895"/>
      <c r="P895"/>
      <c r="Q895"/>
    </row>
    <row r="896" spans="1:24" ht="68.25" customHeight="1">
      <c r="A896" s="29">
        <f t="shared" si="13"/>
        <v>891</v>
      </c>
      <c r="B896" s="32" t="s">
        <v>6</v>
      </c>
      <c r="C896" s="29" t="s">
        <v>111</v>
      </c>
      <c r="D896" s="41">
        <v>1500</v>
      </c>
      <c r="E896" s="29" t="s">
        <v>87</v>
      </c>
      <c r="F896" s="29" t="s">
        <v>2355</v>
      </c>
      <c r="G896" s="130">
        <v>72270</v>
      </c>
      <c r="H896" s="35">
        <v>44116</v>
      </c>
      <c r="I896" s="32" t="s">
        <v>2357</v>
      </c>
      <c r="J896" s="96" t="s">
        <v>2356</v>
      </c>
      <c r="K896" s="129"/>
      <c r="L896"/>
      <c r="M896"/>
      <c r="N896"/>
      <c r="O896"/>
      <c r="P896"/>
      <c r="Q896"/>
    </row>
    <row r="897" spans="1:24" ht="68.25" customHeight="1">
      <c r="A897" s="29">
        <f t="shared" si="13"/>
        <v>892</v>
      </c>
      <c r="B897" s="32" t="s">
        <v>6</v>
      </c>
      <c r="C897" s="29" t="s">
        <v>111</v>
      </c>
      <c r="D897" s="41">
        <v>1300</v>
      </c>
      <c r="E897" s="29" t="s">
        <v>87</v>
      </c>
      <c r="F897" s="29" t="s">
        <v>1029</v>
      </c>
      <c r="G897" s="130">
        <v>62634</v>
      </c>
      <c r="H897" s="35">
        <v>43452</v>
      </c>
      <c r="I897" s="32" t="s">
        <v>2063</v>
      </c>
      <c r="J897" s="28" t="s">
        <v>1966</v>
      </c>
      <c r="K897" s="82"/>
      <c r="L897"/>
      <c r="M897"/>
      <c r="N897"/>
      <c r="O897"/>
      <c r="P897"/>
      <c r="Q897"/>
    </row>
    <row r="898" spans="1:24" ht="68.25" customHeight="1">
      <c r="A898" s="29">
        <f t="shared" si="13"/>
        <v>893</v>
      </c>
      <c r="B898" s="32" t="s">
        <v>6</v>
      </c>
      <c r="C898" s="29" t="s">
        <v>108</v>
      </c>
      <c r="D898" s="41">
        <v>1000</v>
      </c>
      <c r="E898" s="29" t="s">
        <v>87</v>
      </c>
      <c r="F898" s="29" t="s">
        <v>1030</v>
      </c>
      <c r="G898" s="40">
        <v>46570</v>
      </c>
      <c r="H898" s="35">
        <v>43452</v>
      </c>
      <c r="I898" s="32" t="s">
        <v>2063</v>
      </c>
      <c r="J898" s="28" t="s">
        <v>1966</v>
      </c>
      <c r="K898" s="82"/>
      <c r="L898"/>
      <c r="M898"/>
      <c r="N898"/>
      <c r="O898"/>
      <c r="P898"/>
      <c r="Q898"/>
    </row>
    <row r="899" spans="1:24" ht="68.25" customHeight="1">
      <c r="A899" s="29">
        <f t="shared" si="13"/>
        <v>894</v>
      </c>
      <c r="B899" s="32" t="s">
        <v>6</v>
      </c>
      <c r="C899" s="31" t="s">
        <v>108</v>
      </c>
      <c r="D899" s="67">
        <v>1000</v>
      </c>
      <c r="E899" s="31" t="s">
        <v>37</v>
      </c>
      <c r="F899" s="31" t="s">
        <v>109</v>
      </c>
      <c r="G899" s="40">
        <v>46570</v>
      </c>
      <c r="H899" s="35">
        <v>43745</v>
      </c>
      <c r="I899" s="28" t="s">
        <v>1979</v>
      </c>
      <c r="J899" s="28" t="s">
        <v>1966</v>
      </c>
      <c r="K899" s="82"/>
      <c r="L899" s="6"/>
      <c r="M899" s="7"/>
      <c r="N899" s="7"/>
      <c r="O899" s="7"/>
      <c r="P899" s="7"/>
      <c r="Q899" s="7"/>
      <c r="R899" s="7"/>
      <c r="S899" s="7"/>
      <c r="T899" s="7"/>
      <c r="U899" s="7"/>
      <c r="V899" s="7"/>
      <c r="W899" s="7"/>
      <c r="X899" s="7"/>
    </row>
    <row r="900" spans="1:24" ht="68.25" customHeight="1">
      <c r="A900" s="29">
        <f t="shared" si="13"/>
        <v>895</v>
      </c>
      <c r="B900" s="32" t="s">
        <v>6</v>
      </c>
      <c r="C900" s="29" t="s">
        <v>108</v>
      </c>
      <c r="D900" s="41">
        <v>1000</v>
      </c>
      <c r="E900" s="29" t="s">
        <v>87</v>
      </c>
      <c r="F900" s="29" t="s">
        <v>1034</v>
      </c>
      <c r="G900" s="40">
        <v>46570</v>
      </c>
      <c r="H900" s="35">
        <v>43452</v>
      </c>
      <c r="I900" s="32" t="s">
        <v>2063</v>
      </c>
      <c r="J900" s="28" t="s">
        <v>1966</v>
      </c>
      <c r="K900" s="82"/>
      <c r="L900"/>
      <c r="M900"/>
      <c r="N900"/>
      <c r="O900"/>
      <c r="P900"/>
      <c r="Q900"/>
    </row>
    <row r="901" spans="1:24" ht="99.75" customHeight="1">
      <c r="A901" s="29">
        <f t="shared" si="13"/>
        <v>896</v>
      </c>
      <c r="B901" s="32" t="s">
        <v>6</v>
      </c>
      <c r="C901" s="29" t="s">
        <v>1293</v>
      </c>
      <c r="D901" s="41">
        <v>1000</v>
      </c>
      <c r="E901" s="29" t="s">
        <v>37</v>
      </c>
      <c r="F901" s="29" t="s">
        <v>1311</v>
      </c>
      <c r="G901" s="40">
        <v>46570</v>
      </c>
      <c r="H901" s="35">
        <v>43522</v>
      </c>
      <c r="I901" s="28" t="s">
        <v>1398</v>
      </c>
      <c r="J901" s="28" t="s">
        <v>1966</v>
      </c>
      <c r="K901" s="82"/>
      <c r="L901"/>
      <c r="M901"/>
      <c r="N901"/>
      <c r="O901"/>
      <c r="P901"/>
      <c r="Q901"/>
    </row>
    <row r="902" spans="1:24" ht="68.25" customHeight="1">
      <c r="A902" s="29">
        <f t="shared" ref="A902:A965" si="14">1+A901</f>
        <v>897</v>
      </c>
      <c r="B902" s="32" t="s">
        <v>6</v>
      </c>
      <c r="C902" s="29" t="s">
        <v>1559</v>
      </c>
      <c r="D902" s="41">
        <v>1500</v>
      </c>
      <c r="E902" s="29" t="s">
        <v>37</v>
      </c>
      <c r="F902" s="29" t="s">
        <v>1592</v>
      </c>
      <c r="G902" s="40">
        <v>69855</v>
      </c>
      <c r="H902" s="35">
        <v>43640</v>
      </c>
      <c r="I902" s="28" t="s">
        <v>1610</v>
      </c>
      <c r="J902" s="28" t="s">
        <v>1966</v>
      </c>
      <c r="K902" s="82" t="s">
        <v>2343</v>
      </c>
      <c r="L902"/>
      <c r="M902"/>
      <c r="N902"/>
      <c r="O902"/>
      <c r="P902"/>
      <c r="Q902"/>
    </row>
    <row r="903" spans="1:24" ht="90.75" customHeight="1">
      <c r="A903" s="29">
        <f t="shared" si="14"/>
        <v>898</v>
      </c>
      <c r="B903" s="32" t="s">
        <v>6</v>
      </c>
      <c r="C903" s="31" t="s">
        <v>162</v>
      </c>
      <c r="D903" s="41">
        <v>1024</v>
      </c>
      <c r="E903" s="31" t="s">
        <v>37</v>
      </c>
      <c r="F903" s="29" t="s">
        <v>469</v>
      </c>
      <c r="G903" s="40">
        <v>62248.959999999999</v>
      </c>
      <c r="H903" s="35">
        <v>43745</v>
      </c>
      <c r="I903" s="28" t="s">
        <v>1979</v>
      </c>
      <c r="J903" s="28" t="s">
        <v>1966</v>
      </c>
      <c r="K903" s="82"/>
      <c r="L903"/>
      <c r="M903"/>
      <c r="N903"/>
      <c r="O903"/>
      <c r="P903"/>
      <c r="Q903"/>
    </row>
    <row r="904" spans="1:24" ht="68.25" customHeight="1">
      <c r="A904" s="29">
        <f t="shared" si="14"/>
        <v>899</v>
      </c>
      <c r="B904" s="32" t="s">
        <v>6</v>
      </c>
      <c r="C904" s="29" t="s">
        <v>162</v>
      </c>
      <c r="D904" s="41">
        <v>656</v>
      </c>
      <c r="E904" s="29" t="s">
        <v>87</v>
      </c>
      <c r="F904" s="29" t="s">
        <v>1027</v>
      </c>
      <c r="G904" s="40">
        <v>39878.239999999998</v>
      </c>
      <c r="H904" s="35">
        <v>43452</v>
      </c>
      <c r="I904" s="32" t="s">
        <v>2063</v>
      </c>
      <c r="J904" s="28" t="s">
        <v>1966</v>
      </c>
      <c r="K904" s="82"/>
      <c r="L904"/>
      <c r="M904"/>
      <c r="N904"/>
      <c r="O904"/>
      <c r="P904"/>
      <c r="Q904"/>
    </row>
    <row r="905" spans="1:24" ht="68.25" customHeight="1">
      <c r="A905" s="29">
        <f t="shared" si="14"/>
        <v>900</v>
      </c>
      <c r="B905" s="32" t="s">
        <v>6</v>
      </c>
      <c r="C905" s="31" t="s">
        <v>162</v>
      </c>
      <c r="D905" s="67">
        <v>1725</v>
      </c>
      <c r="E905" s="31" t="s">
        <v>37</v>
      </c>
      <c r="F905" s="29" t="s">
        <v>604</v>
      </c>
      <c r="G905" s="40">
        <v>104862.75</v>
      </c>
      <c r="H905" s="35">
        <v>43745</v>
      </c>
      <c r="I905" s="28" t="s">
        <v>1979</v>
      </c>
      <c r="J905" s="28" t="s">
        <v>1966</v>
      </c>
      <c r="K905" s="82"/>
      <c r="L905"/>
      <c r="M905"/>
      <c r="N905"/>
      <c r="O905"/>
      <c r="P905"/>
      <c r="Q905"/>
    </row>
    <row r="906" spans="1:24" ht="86.25" customHeight="1">
      <c r="A906" s="29">
        <f t="shared" si="14"/>
        <v>901</v>
      </c>
      <c r="B906" s="32" t="s">
        <v>6</v>
      </c>
      <c r="C906" s="31" t="s">
        <v>162</v>
      </c>
      <c r="D906" s="67">
        <v>1658</v>
      </c>
      <c r="E906" s="31" t="s">
        <v>37</v>
      </c>
      <c r="F906" s="29" t="s">
        <v>480</v>
      </c>
      <c r="G906" s="40">
        <v>100789.82</v>
      </c>
      <c r="H906" s="35">
        <v>43745</v>
      </c>
      <c r="I906" s="28" t="s">
        <v>1979</v>
      </c>
      <c r="J906" s="28" t="s">
        <v>1966</v>
      </c>
      <c r="K906" s="82"/>
      <c r="L906"/>
      <c r="M906"/>
      <c r="N906"/>
      <c r="O906"/>
      <c r="P906"/>
      <c r="Q906"/>
    </row>
    <row r="907" spans="1:24" ht="68.25" customHeight="1">
      <c r="A907" s="29">
        <f t="shared" si="14"/>
        <v>902</v>
      </c>
      <c r="B907" s="32" t="s">
        <v>6</v>
      </c>
      <c r="C907" s="29" t="s">
        <v>162</v>
      </c>
      <c r="D907" s="41">
        <v>1679</v>
      </c>
      <c r="E907" s="29" t="s">
        <v>87</v>
      </c>
      <c r="F907" s="29" t="s">
        <v>2585</v>
      </c>
      <c r="G907" s="40">
        <v>102066.41</v>
      </c>
      <c r="H907" s="35">
        <v>43452</v>
      </c>
      <c r="I907" s="32" t="s">
        <v>2063</v>
      </c>
      <c r="J907" s="28" t="s">
        <v>1966</v>
      </c>
      <c r="K907" s="82"/>
      <c r="L907"/>
      <c r="M907"/>
      <c r="N907"/>
      <c r="O907"/>
      <c r="P907"/>
      <c r="Q907"/>
    </row>
    <row r="908" spans="1:24" ht="68.25" customHeight="1">
      <c r="A908" s="29">
        <f t="shared" si="14"/>
        <v>903</v>
      </c>
      <c r="B908" s="32" t="s">
        <v>6</v>
      </c>
      <c r="C908" s="29" t="s">
        <v>162</v>
      </c>
      <c r="D908" s="41">
        <v>965</v>
      </c>
      <c r="E908" s="29" t="s">
        <v>87</v>
      </c>
      <c r="F908" s="41" t="s">
        <v>1028</v>
      </c>
      <c r="G908" s="40">
        <v>58662.35</v>
      </c>
      <c r="H908" s="35">
        <v>43452</v>
      </c>
      <c r="I908" s="32" t="s">
        <v>2063</v>
      </c>
      <c r="J908" s="28" t="s">
        <v>1966</v>
      </c>
      <c r="K908" s="82"/>
      <c r="L908"/>
      <c r="M908"/>
      <c r="N908"/>
      <c r="O908"/>
      <c r="P908"/>
      <c r="Q908"/>
    </row>
    <row r="909" spans="1:24" ht="112.5" customHeight="1">
      <c r="A909" s="29">
        <f t="shared" si="14"/>
        <v>904</v>
      </c>
      <c r="B909" s="32" t="s">
        <v>6</v>
      </c>
      <c r="C909" s="38" t="s">
        <v>2549</v>
      </c>
      <c r="D909" s="29">
        <v>1617</v>
      </c>
      <c r="E909" s="31" t="s">
        <v>37</v>
      </c>
      <c r="F909" s="29" t="s">
        <v>2550</v>
      </c>
      <c r="G909" s="40">
        <v>98297.43</v>
      </c>
      <c r="H909" s="35">
        <v>44168</v>
      </c>
      <c r="I909" s="28" t="s">
        <v>2552</v>
      </c>
      <c r="J909" s="28" t="s">
        <v>1966</v>
      </c>
      <c r="K909" s="82"/>
      <c r="L909" s="93"/>
      <c r="M909" s="93"/>
      <c r="N909" s="93"/>
      <c r="O909" s="93"/>
      <c r="P909" s="93"/>
      <c r="Q909" s="93"/>
      <c r="R909" s="93"/>
      <c r="S909" s="93"/>
      <c r="T909" s="93"/>
      <c r="U909" s="93"/>
      <c r="V909" s="93"/>
      <c r="W909" s="93"/>
      <c r="X909" s="93"/>
    </row>
    <row r="910" spans="1:24" ht="112.5" customHeight="1">
      <c r="A910" s="29">
        <f t="shared" si="14"/>
        <v>905</v>
      </c>
      <c r="B910" s="32" t="s">
        <v>6</v>
      </c>
      <c r="C910" s="29" t="s">
        <v>2549</v>
      </c>
      <c r="D910" s="29">
        <v>3568</v>
      </c>
      <c r="E910" s="31" t="s">
        <v>37</v>
      </c>
      <c r="F910" s="29" t="s">
        <v>2551</v>
      </c>
      <c r="G910" s="40">
        <v>216898.72</v>
      </c>
      <c r="H910" s="35">
        <v>44168</v>
      </c>
      <c r="I910" s="28" t="s">
        <v>2552</v>
      </c>
      <c r="J910" s="28" t="s">
        <v>1966</v>
      </c>
      <c r="K910" s="82"/>
      <c r="L910" s="93"/>
      <c r="M910" s="93"/>
      <c r="N910" s="93"/>
      <c r="O910" s="93"/>
      <c r="P910" s="93"/>
      <c r="Q910" s="93"/>
      <c r="R910" s="93"/>
      <c r="S910" s="93"/>
      <c r="T910" s="93"/>
      <c r="U910" s="93"/>
      <c r="V910" s="93"/>
      <c r="W910" s="93"/>
      <c r="X910" s="93"/>
    </row>
    <row r="911" spans="1:24" ht="112.5" customHeight="1">
      <c r="A911" s="29">
        <f t="shared" si="14"/>
        <v>906</v>
      </c>
      <c r="B911" s="32" t="s">
        <v>6</v>
      </c>
      <c r="C911" s="31" t="s">
        <v>696</v>
      </c>
      <c r="D911" s="31">
        <v>1687</v>
      </c>
      <c r="E911" s="31" t="s">
        <v>87</v>
      </c>
      <c r="F911" s="29" t="s">
        <v>663</v>
      </c>
      <c r="G911" s="40">
        <v>102552.73</v>
      </c>
      <c r="H911" s="35">
        <v>43745</v>
      </c>
      <c r="I911" s="90" t="s">
        <v>1979</v>
      </c>
      <c r="J911" s="28" t="s">
        <v>1966</v>
      </c>
      <c r="K911" s="82"/>
      <c r="L911"/>
      <c r="M911"/>
      <c r="N911"/>
      <c r="O911"/>
      <c r="P911"/>
      <c r="Q911"/>
    </row>
    <row r="912" spans="1:24" ht="112.5" customHeight="1">
      <c r="A912" s="29">
        <f t="shared" si="14"/>
        <v>907</v>
      </c>
      <c r="B912" s="32"/>
      <c r="C912" s="29" t="s">
        <v>696</v>
      </c>
      <c r="D912" s="29">
        <v>1000</v>
      </c>
      <c r="E912" s="31" t="s">
        <v>87</v>
      </c>
      <c r="F912" s="29" t="s">
        <v>695</v>
      </c>
      <c r="G912" s="40">
        <v>60790</v>
      </c>
      <c r="H912" s="35">
        <v>43745</v>
      </c>
      <c r="I912" s="90" t="s">
        <v>1979</v>
      </c>
      <c r="J912" s="28" t="s">
        <v>1966</v>
      </c>
      <c r="K912" s="82"/>
      <c r="L912" s="3"/>
      <c r="M912" s="3"/>
      <c r="N912" s="3"/>
      <c r="O912" s="3"/>
      <c r="P912" s="3"/>
      <c r="Q912" s="3"/>
      <c r="R912" s="3"/>
      <c r="S912" s="3"/>
      <c r="T912" s="3"/>
      <c r="U912" s="3"/>
      <c r="V912" s="3"/>
      <c r="W912" s="3"/>
      <c r="X912" s="3"/>
    </row>
    <row r="913" spans="1:24" ht="112.5" customHeight="1">
      <c r="A913" s="29">
        <f t="shared" si="14"/>
        <v>908</v>
      </c>
      <c r="B913" s="32" t="s">
        <v>6</v>
      </c>
      <c r="C913" s="31" t="s">
        <v>1962</v>
      </c>
      <c r="D913" s="41">
        <v>6700</v>
      </c>
      <c r="E913" s="29" t="s">
        <v>37</v>
      </c>
      <c r="F913" s="41" t="s">
        <v>1945</v>
      </c>
      <c r="G913" s="40">
        <v>407293</v>
      </c>
      <c r="H913" s="35">
        <v>43787</v>
      </c>
      <c r="I913" s="32" t="s">
        <v>1974</v>
      </c>
      <c r="J913" s="28" t="s">
        <v>1966</v>
      </c>
      <c r="L913"/>
      <c r="M913"/>
      <c r="N913"/>
      <c r="O913"/>
      <c r="P913"/>
      <c r="Q913"/>
    </row>
    <row r="914" spans="1:24" ht="112.5" customHeight="1">
      <c r="A914" s="29">
        <f t="shared" si="14"/>
        <v>909</v>
      </c>
      <c r="B914" s="32" t="s">
        <v>6</v>
      </c>
      <c r="C914" s="29" t="s">
        <v>2523</v>
      </c>
      <c r="D914" s="41">
        <v>950</v>
      </c>
      <c r="E914" s="29" t="s">
        <v>87</v>
      </c>
      <c r="F914" s="41" t="s">
        <v>670</v>
      </c>
      <c r="G914" s="40">
        <v>57750.5</v>
      </c>
      <c r="H914" s="35">
        <v>43745</v>
      </c>
      <c r="I914" s="28" t="s">
        <v>1979</v>
      </c>
      <c r="J914" s="28" t="s">
        <v>1966</v>
      </c>
      <c r="L914"/>
      <c r="M914"/>
      <c r="N914"/>
      <c r="O914"/>
      <c r="P914"/>
      <c r="Q914"/>
    </row>
    <row r="915" spans="1:24" ht="147" customHeight="1">
      <c r="A915" s="29">
        <f t="shared" si="14"/>
        <v>910</v>
      </c>
      <c r="B915" s="32" t="s">
        <v>6</v>
      </c>
      <c r="C915" s="31" t="s">
        <v>162</v>
      </c>
      <c r="D915" s="31">
        <v>981</v>
      </c>
      <c r="E915" s="31" t="s">
        <v>37</v>
      </c>
      <c r="F915" s="41" t="s">
        <v>489</v>
      </c>
      <c r="G915" s="40">
        <v>59634.99</v>
      </c>
      <c r="H915" s="35">
        <v>43745</v>
      </c>
      <c r="I915" s="28" t="s">
        <v>1979</v>
      </c>
      <c r="J915" s="28" t="s">
        <v>1966</v>
      </c>
      <c r="L915"/>
      <c r="M915"/>
      <c r="N915"/>
      <c r="O915"/>
      <c r="P915"/>
      <c r="Q915"/>
    </row>
    <row r="916" spans="1:24" s="13" customFormat="1" ht="112.5" customHeight="1">
      <c r="A916" s="29">
        <f t="shared" si="14"/>
        <v>911</v>
      </c>
      <c r="B916" s="32" t="s">
        <v>6</v>
      </c>
      <c r="C916" s="29" t="s">
        <v>2027</v>
      </c>
      <c r="D916" s="29">
        <v>1073</v>
      </c>
      <c r="E916" s="29" t="s">
        <v>87</v>
      </c>
      <c r="F916" s="41" t="s">
        <v>2026</v>
      </c>
      <c r="G916" s="40">
        <v>133738</v>
      </c>
      <c r="H916" s="35">
        <v>43808</v>
      </c>
      <c r="I916" s="32" t="s">
        <v>2021</v>
      </c>
      <c r="J916" s="28" t="s">
        <v>1966</v>
      </c>
      <c r="K916" s="101"/>
      <c r="L916"/>
      <c r="M916"/>
      <c r="N916"/>
      <c r="O916"/>
      <c r="P916"/>
      <c r="Q916"/>
      <c r="R916"/>
      <c r="S916"/>
      <c r="T916"/>
      <c r="U916"/>
      <c r="V916"/>
      <c r="W916"/>
      <c r="X916"/>
    </row>
    <row r="917" spans="1:24" ht="124.5" customHeight="1">
      <c r="A917" s="29">
        <f t="shared" si="14"/>
        <v>912</v>
      </c>
      <c r="B917" s="32" t="s">
        <v>6</v>
      </c>
      <c r="C917" s="29" t="s">
        <v>162</v>
      </c>
      <c r="D917" s="41">
        <v>1500</v>
      </c>
      <c r="E917" s="29" t="s">
        <v>87</v>
      </c>
      <c r="F917" s="41" t="s">
        <v>1032</v>
      </c>
      <c r="G917" s="40">
        <v>91185</v>
      </c>
      <c r="H917" s="35">
        <v>43452</v>
      </c>
      <c r="I917" s="32" t="s">
        <v>2063</v>
      </c>
      <c r="J917" s="28" t="s">
        <v>1966</v>
      </c>
      <c r="L917"/>
      <c r="M917"/>
      <c r="N917"/>
      <c r="O917"/>
      <c r="P917"/>
      <c r="Q917"/>
    </row>
    <row r="918" spans="1:24" ht="90.75" customHeight="1">
      <c r="A918" s="29">
        <f t="shared" si="14"/>
        <v>913</v>
      </c>
      <c r="B918" s="32" t="s">
        <v>6</v>
      </c>
      <c r="C918" s="35" t="s">
        <v>198</v>
      </c>
      <c r="D918" s="68">
        <v>1000</v>
      </c>
      <c r="E918" s="31" t="s">
        <v>160</v>
      </c>
      <c r="F918" s="86" t="s">
        <v>199</v>
      </c>
      <c r="G918" s="40">
        <v>23810</v>
      </c>
      <c r="H918" s="35">
        <v>43745</v>
      </c>
      <c r="I918" s="28" t="s">
        <v>1979</v>
      </c>
      <c r="J918" s="28" t="s">
        <v>1966</v>
      </c>
      <c r="K918" s="119"/>
      <c r="L918" s="6"/>
      <c r="M918" s="7"/>
      <c r="N918" s="7"/>
      <c r="O918" s="7"/>
      <c r="P918" s="7"/>
      <c r="Q918" s="7"/>
      <c r="R918" s="7"/>
      <c r="S918" s="7"/>
      <c r="T918" s="7"/>
      <c r="U918" s="7"/>
      <c r="V918" s="7"/>
      <c r="W918" s="7"/>
      <c r="X918" s="7"/>
    </row>
    <row r="919" spans="1:24" ht="127.5" customHeight="1">
      <c r="A919" s="29">
        <f t="shared" si="14"/>
        <v>914</v>
      </c>
      <c r="B919" s="32" t="s">
        <v>6</v>
      </c>
      <c r="C919" s="29" t="s">
        <v>1471</v>
      </c>
      <c r="D919" s="41">
        <v>1000</v>
      </c>
      <c r="E919" s="31" t="s">
        <v>160</v>
      </c>
      <c r="F919" s="41" t="s">
        <v>2119</v>
      </c>
      <c r="G919" s="40">
        <v>23810</v>
      </c>
      <c r="H919" s="35">
        <v>43871</v>
      </c>
      <c r="I919" s="32" t="s">
        <v>2142</v>
      </c>
      <c r="J919" s="28" t="s">
        <v>1966</v>
      </c>
      <c r="L919"/>
      <c r="M919"/>
      <c r="N919"/>
      <c r="O919"/>
      <c r="P919"/>
      <c r="Q919"/>
    </row>
    <row r="920" spans="1:24" ht="102.75" customHeight="1">
      <c r="A920" s="29">
        <f t="shared" si="14"/>
        <v>915</v>
      </c>
      <c r="B920" s="32" t="s">
        <v>6</v>
      </c>
      <c r="C920" s="29" t="s">
        <v>1471</v>
      </c>
      <c r="D920" s="29">
        <v>1000</v>
      </c>
      <c r="E920" s="31" t="s">
        <v>160</v>
      </c>
      <c r="F920" s="29" t="s">
        <v>2229</v>
      </c>
      <c r="G920" s="40">
        <v>23810</v>
      </c>
      <c r="H920" s="35">
        <v>44014</v>
      </c>
      <c r="I920" s="32" t="s">
        <v>2245</v>
      </c>
      <c r="J920" s="28" t="s">
        <v>1966</v>
      </c>
      <c r="L920"/>
      <c r="M920"/>
      <c r="N920"/>
      <c r="O920"/>
      <c r="P920"/>
      <c r="Q920"/>
    </row>
    <row r="921" spans="1:24" ht="102.75" customHeight="1">
      <c r="A921" s="29">
        <f t="shared" si="14"/>
        <v>916</v>
      </c>
      <c r="B921" s="32" t="s">
        <v>6</v>
      </c>
      <c r="C921" s="29" t="s">
        <v>1471</v>
      </c>
      <c r="D921" s="29">
        <v>1000</v>
      </c>
      <c r="E921" s="31" t="s">
        <v>160</v>
      </c>
      <c r="F921" s="29" t="s">
        <v>2230</v>
      </c>
      <c r="G921" s="40">
        <v>23810</v>
      </c>
      <c r="H921" s="35">
        <v>44014</v>
      </c>
      <c r="I921" s="32" t="s">
        <v>2245</v>
      </c>
      <c r="J921" s="28" t="s">
        <v>1966</v>
      </c>
      <c r="L921"/>
      <c r="M921"/>
      <c r="N921"/>
      <c r="O921"/>
      <c r="P921"/>
      <c r="Q921"/>
    </row>
    <row r="922" spans="1:24" ht="102.75" customHeight="1">
      <c r="A922" s="29">
        <f t="shared" si="14"/>
        <v>917</v>
      </c>
      <c r="B922" s="32" t="s">
        <v>6</v>
      </c>
      <c r="C922" s="29" t="s">
        <v>1471</v>
      </c>
      <c r="D922" s="29">
        <v>1000</v>
      </c>
      <c r="E922" s="31" t="s">
        <v>160</v>
      </c>
      <c r="F922" s="29" t="s">
        <v>2120</v>
      </c>
      <c r="G922" s="40">
        <v>23810</v>
      </c>
      <c r="H922" s="35">
        <v>43873</v>
      </c>
      <c r="I922" s="165" t="s">
        <v>2143</v>
      </c>
      <c r="J922" s="28" t="s">
        <v>1966</v>
      </c>
      <c r="L922"/>
      <c r="M922"/>
      <c r="N922"/>
      <c r="O922"/>
      <c r="P922"/>
      <c r="Q922"/>
    </row>
    <row r="923" spans="1:24" ht="102.75" customHeight="1">
      <c r="A923" s="29">
        <f t="shared" si="14"/>
        <v>918</v>
      </c>
      <c r="B923" s="32" t="s">
        <v>6</v>
      </c>
      <c r="C923" s="29" t="s">
        <v>1471</v>
      </c>
      <c r="D923" s="29">
        <v>1000</v>
      </c>
      <c r="E923" s="31" t="s">
        <v>160</v>
      </c>
      <c r="F923" s="41" t="s">
        <v>2122</v>
      </c>
      <c r="G923" s="40">
        <v>23810</v>
      </c>
      <c r="H923" s="35">
        <v>43874</v>
      </c>
      <c r="I923" s="32" t="s">
        <v>2144</v>
      </c>
      <c r="J923" s="28" t="s">
        <v>1966</v>
      </c>
      <c r="K923" s="129"/>
      <c r="L923"/>
      <c r="M923"/>
      <c r="N923"/>
      <c r="O923"/>
      <c r="P923"/>
      <c r="Q923"/>
    </row>
    <row r="924" spans="1:24" ht="102.75" customHeight="1">
      <c r="A924" s="29">
        <f t="shared" si="14"/>
        <v>919</v>
      </c>
      <c r="B924" s="32" t="s">
        <v>6</v>
      </c>
      <c r="C924" s="29" t="s">
        <v>1471</v>
      </c>
      <c r="D924" s="41">
        <v>1000</v>
      </c>
      <c r="E924" s="31" t="s">
        <v>160</v>
      </c>
      <c r="F924" s="29" t="s">
        <v>2123</v>
      </c>
      <c r="G924" s="40">
        <v>23810</v>
      </c>
      <c r="H924" s="35">
        <v>43878</v>
      </c>
      <c r="I924" s="32" t="s">
        <v>2145</v>
      </c>
      <c r="J924" s="28" t="s">
        <v>1966</v>
      </c>
      <c r="K924" s="129"/>
      <c r="L924"/>
      <c r="M924"/>
      <c r="N924"/>
      <c r="O924"/>
      <c r="P924"/>
      <c r="Q924"/>
    </row>
    <row r="925" spans="1:24" ht="102.75" customHeight="1">
      <c r="A925" s="29">
        <f t="shared" si="14"/>
        <v>920</v>
      </c>
      <c r="B925" s="32" t="s">
        <v>6</v>
      </c>
      <c r="C925" s="29" t="s">
        <v>1471</v>
      </c>
      <c r="D925" s="41">
        <v>1000</v>
      </c>
      <c r="E925" s="31" t="s">
        <v>160</v>
      </c>
      <c r="F925" s="29" t="s">
        <v>2158</v>
      </c>
      <c r="G925" s="40">
        <v>23810</v>
      </c>
      <c r="H925" s="35">
        <v>43892</v>
      </c>
      <c r="I925" s="32" t="s">
        <v>2193</v>
      </c>
      <c r="J925" s="28" t="s">
        <v>1966</v>
      </c>
      <c r="L925"/>
      <c r="M925"/>
      <c r="N925"/>
      <c r="O925"/>
      <c r="P925"/>
      <c r="Q925"/>
    </row>
    <row r="926" spans="1:24" ht="102.75" customHeight="1">
      <c r="A926" s="29">
        <f t="shared" si="14"/>
        <v>921</v>
      </c>
      <c r="B926" s="32" t="s">
        <v>6</v>
      </c>
      <c r="C926" s="29" t="s">
        <v>162</v>
      </c>
      <c r="D926" s="41">
        <v>1000</v>
      </c>
      <c r="E926" s="29" t="s">
        <v>160</v>
      </c>
      <c r="F926" s="29" t="s">
        <v>1066</v>
      </c>
      <c r="G926" s="40">
        <v>23810</v>
      </c>
      <c r="H926" s="35">
        <v>43452</v>
      </c>
      <c r="I926" s="32" t="s">
        <v>2063</v>
      </c>
      <c r="J926" s="28" t="s">
        <v>1966</v>
      </c>
      <c r="L926"/>
      <c r="M926"/>
      <c r="N926"/>
      <c r="O926"/>
      <c r="P926"/>
      <c r="Q926"/>
    </row>
    <row r="927" spans="1:24" ht="102.75" customHeight="1">
      <c r="A927" s="29">
        <f t="shared" si="14"/>
        <v>922</v>
      </c>
      <c r="B927" s="32" t="s">
        <v>6</v>
      </c>
      <c r="C927" s="29" t="s">
        <v>1471</v>
      </c>
      <c r="D927" s="41">
        <v>1000</v>
      </c>
      <c r="E927" s="31" t="s">
        <v>160</v>
      </c>
      <c r="F927" s="29" t="s">
        <v>2121</v>
      </c>
      <c r="G927" s="40">
        <v>23810</v>
      </c>
      <c r="H927" s="35">
        <v>43867</v>
      </c>
      <c r="I927" s="32" t="s">
        <v>2140</v>
      </c>
      <c r="J927" s="28" t="s">
        <v>1966</v>
      </c>
      <c r="K927" s="129"/>
      <c r="L927"/>
      <c r="M927"/>
      <c r="N927"/>
      <c r="O927"/>
      <c r="P927"/>
      <c r="Q927"/>
    </row>
    <row r="928" spans="1:24" ht="102.75" customHeight="1">
      <c r="A928" s="29">
        <f t="shared" si="14"/>
        <v>923</v>
      </c>
      <c r="B928" s="32" t="s">
        <v>6</v>
      </c>
      <c r="C928" s="29" t="s">
        <v>162</v>
      </c>
      <c r="D928" s="41">
        <v>1000</v>
      </c>
      <c r="E928" s="29" t="s">
        <v>160</v>
      </c>
      <c r="F928" s="29" t="s">
        <v>1065</v>
      </c>
      <c r="G928" s="40">
        <v>23810</v>
      </c>
      <c r="H928" s="35">
        <v>43452</v>
      </c>
      <c r="I928" s="32" t="s">
        <v>2063</v>
      </c>
      <c r="J928" s="28" t="s">
        <v>1966</v>
      </c>
      <c r="K928" s="129"/>
      <c r="L928"/>
      <c r="M928"/>
      <c r="N928"/>
      <c r="O928"/>
      <c r="P928"/>
      <c r="Q928"/>
    </row>
    <row r="929" spans="1:24" ht="102.75" customHeight="1">
      <c r="A929" s="29">
        <f t="shared" si="14"/>
        <v>924</v>
      </c>
      <c r="B929" s="32" t="s">
        <v>6</v>
      </c>
      <c r="C929" s="29" t="s">
        <v>1471</v>
      </c>
      <c r="D929" s="41">
        <v>1000</v>
      </c>
      <c r="E929" s="31" t="s">
        <v>160</v>
      </c>
      <c r="F929" s="29" t="s">
        <v>2118</v>
      </c>
      <c r="G929" s="40">
        <v>23810</v>
      </c>
      <c r="H929" s="35">
        <v>43873</v>
      </c>
      <c r="I929" s="32" t="s">
        <v>2143</v>
      </c>
      <c r="J929" s="28" t="s">
        <v>1966</v>
      </c>
      <c r="K929" s="129"/>
      <c r="L929"/>
      <c r="M929"/>
      <c r="N929"/>
      <c r="O929"/>
      <c r="P929"/>
      <c r="Q929"/>
    </row>
    <row r="930" spans="1:24" ht="102.75" customHeight="1">
      <c r="A930" s="29">
        <f t="shared" si="14"/>
        <v>925</v>
      </c>
      <c r="B930" s="32" t="s">
        <v>6</v>
      </c>
      <c r="C930" s="29" t="s">
        <v>1471</v>
      </c>
      <c r="D930" s="41">
        <v>1000</v>
      </c>
      <c r="E930" s="29" t="s">
        <v>1308</v>
      </c>
      <c r="F930" s="29" t="s">
        <v>1535</v>
      </c>
      <c r="G930" s="40">
        <v>23810</v>
      </c>
      <c r="H930" s="35">
        <v>43662</v>
      </c>
      <c r="I930" s="28" t="s">
        <v>1546</v>
      </c>
      <c r="J930" s="28" t="s">
        <v>1966</v>
      </c>
      <c r="L930"/>
      <c r="M930"/>
      <c r="N930"/>
      <c r="O930"/>
      <c r="P930"/>
      <c r="Q930"/>
    </row>
    <row r="931" spans="1:24" ht="102.75" customHeight="1">
      <c r="A931" s="29">
        <f t="shared" si="14"/>
        <v>926</v>
      </c>
      <c r="B931" s="32" t="s">
        <v>6</v>
      </c>
      <c r="C931" s="29" t="s">
        <v>162</v>
      </c>
      <c r="D931" s="41">
        <v>1000</v>
      </c>
      <c r="E931" s="29" t="s">
        <v>160</v>
      </c>
      <c r="F931" s="29" t="s">
        <v>1035</v>
      </c>
      <c r="G931" s="40">
        <v>23810</v>
      </c>
      <c r="H931" s="35">
        <v>43452</v>
      </c>
      <c r="I931" s="32" t="s">
        <v>2063</v>
      </c>
      <c r="J931" s="28" t="s">
        <v>1966</v>
      </c>
      <c r="K931" s="129"/>
      <c r="L931"/>
      <c r="M931"/>
      <c r="N931"/>
      <c r="O931"/>
      <c r="P931"/>
      <c r="Q931"/>
    </row>
    <row r="932" spans="1:24" ht="102.75" customHeight="1">
      <c r="A932" s="29">
        <f t="shared" si="14"/>
        <v>927</v>
      </c>
      <c r="B932" s="32" t="s">
        <v>6</v>
      </c>
      <c r="C932" s="29" t="s">
        <v>1471</v>
      </c>
      <c r="D932" s="41">
        <v>1000</v>
      </c>
      <c r="E932" s="29" t="s">
        <v>1308</v>
      </c>
      <c r="F932" s="29" t="s">
        <v>1590</v>
      </c>
      <c r="G932" s="40">
        <v>23810</v>
      </c>
      <c r="H932" s="35">
        <v>43623</v>
      </c>
      <c r="I932" s="28" t="s">
        <v>1600</v>
      </c>
      <c r="J932" s="28" t="s">
        <v>1966</v>
      </c>
      <c r="K932" s="129"/>
      <c r="L932"/>
      <c r="M932"/>
      <c r="N932"/>
      <c r="O932"/>
      <c r="P932"/>
      <c r="Q932"/>
    </row>
    <row r="933" spans="1:24" ht="68.25" customHeight="1">
      <c r="A933" s="29">
        <f t="shared" si="14"/>
        <v>928</v>
      </c>
      <c r="B933" s="32" t="s">
        <v>6</v>
      </c>
      <c r="C933" s="29" t="s">
        <v>1471</v>
      </c>
      <c r="D933" s="41">
        <v>1000</v>
      </c>
      <c r="E933" s="29" t="s">
        <v>1308</v>
      </c>
      <c r="F933" s="29" t="s">
        <v>1464</v>
      </c>
      <c r="G933" s="40">
        <v>23810</v>
      </c>
      <c r="H933" s="35">
        <v>43573</v>
      </c>
      <c r="I933" s="28" t="s">
        <v>1479</v>
      </c>
      <c r="J933" s="28" t="s">
        <v>1966</v>
      </c>
      <c r="K933" s="129"/>
      <c r="L933"/>
      <c r="M933"/>
      <c r="N933"/>
      <c r="O933"/>
      <c r="P933"/>
      <c r="Q933"/>
    </row>
    <row r="934" spans="1:24" ht="153" customHeight="1">
      <c r="A934" s="29">
        <f t="shared" si="14"/>
        <v>929</v>
      </c>
      <c r="B934" s="32" t="s">
        <v>6</v>
      </c>
      <c r="C934" s="35" t="s">
        <v>189</v>
      </c>
      <c r="D934" s="68">
        <v>600</v>
      </c>
      <c r="E934" s="35" t="s">
        <v>2072</v>
      </c>
      <c r="F934" s="35" t="s">
        <v>190</v>
      </c>
      <c r="G934" s="40">
        <v>154566</v>
      </c>
      <c r="H934" s="35">
        <v>43745</v>
      </c>
      <c r="I934" s="28" t="s">
        <v>1979</v>
      </c>
      <c r="J934" s="28" t="s">
        <v>1966</v>
      </c>
      <c r="K934" s="119"/>
      <c r="L934" s="6"/>
      <c r="M934" s="7"/>
      <c r="N934" s="7"/>
      <c r="O934" s="7"/>
      <c r="P934" s="7"/>
      <c r="Q934" s="7"/>
      <c r="R934" s="7"/>
      <c r="S934" s="7"/>
      <c r="T934" s="7"/>
      <c r="U934" s="7"/>
      <c r="V934" s="7"/>
      <c r="W934" s="7"/>
      <c r="X934" s="7"/>
    </row>
    <row r="935" spans="1:24" ht="104.25" customHeight="1">
      <c r="A935" s="29">
        <f t="shared" si="14"/>
        <v>930</v>
      </c>
      <c r="B935" s="32" t="s">
        <v>6</v>
      </c>
      <c r="C935" s="29" t="s">
        <v>774</v>
      </c>
      <c r="D935" s="41">
        <v>291</v>
      </c>
      <c r="E935" s="29" t="s">
        <v>825</v>
      </c>
      <c r="F935" s="29" t="s">
        <v>943</v>
      </c>
      <c r="G935" s="40">
        <v>38029.300000000003</v>
      </c>
      <c r="H935" s="35">
        <v>43452</v>
      </c>
      <c r="I935" s="32" t="s">
        <v>2063</v>
      </c>
      <c r="J935" s="28" t="s">
        <v>2479</v>
      </c>
      <c r="K935" s="82" t="s">
        <v>2480</v>
      </c>
      <c r="L935"/>
      <c r="M935"/>
      <c r="N935"/>
      <c r="O935"/>
      <c r="P935"/>
      <c r="Q935"/>
    </row>
    <row r="936" spans="1:24" s="101" customFormat="1" ht="93.75" customHeight="1">
      <c r="A936" s="29">
        <f t="shared" si="14"/>
        <v>931</v>
      </c>
      <c r="B936" s="32" t="s">
        <v>6</v>
      </c>
      <c r="C936" s="29" t="s">
        <v>2139</v>
      </c>
      <c r="D936" s="41">
        <v>976</v>
      </c>
      <c r="E936" s="31" t="s">
        <v>100</v>
      </c>
      <c r="F936" s="29" t="s">
        <v>2130</v>
      </c>
      <c r="G936" s="40">
        <v>258581.44</v>
      </c>
      <c r="H936" s="35">
        <v>43873</v>
      </c>
      <c r="I936" s="32" t="s">
        <v>2143</v>
      </c>
      <c r="J936" s="28" t="s">
        <v>1966</v>
      </c>
      <c r="K936" s="129"/>
    </row>
    <row r="937" spans="1:24" ht="68.25" customHeight="1">
      <c r="A937" s="29">
        <f t="shared" si="14"/>
        <v>932</v>
      </c>
      <c r="B937" s="32" t="s">
        <v>6</v>
      </c>
      <c r="C937" s="29" t="s">
        <v>625</v>
      </c>
      <c r="D937" s="41">
        <v>15327</v>
      </c>
      <c r="E937" s="29" t="s">
        <v>626</v>
      </c>
      <c r="F937" s="29" t="s">
        <v>627</v>
      </c>
      <c r="G937" s="40">
        <v>58702.41</v>
      </c>
      <c r="H937" s="35">
        <v>43745</v>
      </c>
      <c r="I937" s="32" t="s">
        <v>1979</v>
      </c>
      <c r="J937" s="32" t="s">
        <v>1984</v>
      </c>
      <c r="K937" s="129"/>
      <c r="L937"/>
      <c r="M937"/>
      <c r="N937"/>
      <c r="O937"/>
      <c r="P937"/>
      <c r="Q937"/>
    </row>
    <row r="938" spans="1:24" ht="68.25" customHeight="1">
      <c r="A938" s="29">
        <f t="shared" si="14"/>
        <v>933</v>
      </c>
      <c r="B938" s="32" t="s">
        <v>6</v>
      </c>
      <c r="C938" s="29" t="s">
        <v>622</v>
      </c>
      <c r="D938" s="41">
        <v>19584</v>
      </c>
      <c r="E938" s="29" t="s">
        <v>628</v>
      </c>
      <c r="F938" s="29" t="s">
        <v>629</v>
      </c>
      <c r="G938" s="40">
        <v>75006.720000000001</v>
      </c>
      <c r="H938" s="35">
        <v>43745</v>
      </c>
      <c r="I938" s="32" t="s">
        <v>1979</v>
      </c>
      <c r="J938" s="32" t="s">
        <v>1984</v>
      </c>
      <c r="L938"/>
      <c r="M938"/>
      <c r="N938"/>
      <c r="O938"/>
      <c r="P938"/>
      <c r="Q938"/>
    </row>
    <row r="939" spans="1:24" ht="105.75" customHeight="1">
      <c r="A939" s="29">
        <f t="shared" si="14"/>
        <v>934</v>
      </c>
      <c r="B939" s="32" t="s">
        <v>6</v>
      </c>
      <c r="C939" s="29" t="s">
        <v>625</v>
      </c>
      <c r="D939" s="67">
        <v>3436</v>
      </c>
      <c r="E939" s="29" t="s">
        <v>630</v>
      </c>
      <c r="F939" s="29" t="s">
        <v>631</v>
      </c>
      <c r="G939" s="40">
        <v>13159.88</v>
      </c>
      <c r="H939" s="35">
        <v>43745</v>
      </c>
      <c r="I939" s="32" t="s">
        <v>1979</v>
      </c>
      <c r="J939" s="32" t="s">
        <v>2474</v>
      </c>
      <c r="L939"/>
      <c r="M939"/>
      <c r="N939"/>
      <c r="O939"/>
      <c r="P939"/>
      <c r="Q939"/>
    </row>
    <row r="940" spans="1:24" ht="128.25" customHeight="1">
      <c r="A940" s="29">
        <f t="shared" si="14"/>
        <v>935</v>
      </c>
      <c r="B940" s="32" t="s">
        <v>6</v>
      </c>
      <c r="C940" s="29" t="s">
        <v>622</v>
      </c>
      <c r="D940" s="67">
        <v>12765</v>
      </c>
      <c r="E940" s="29" t="s">
        <v>623</v>
      </c>
      <c r="F940" s="29" t="s">
        <v>624</v>
      </c>
      <c r="G940" s="40">
        <v>48889.95</v>
      </c>
      <c r="H940" s="35">
        <v>43745</v>
      </c>
      <c r="I940" s="32" t="s">
        <v>1979</v>
      </c>
      <c r="J940" s="32" t="s">
        <v>1983</v>
      </c>
      <c r="L940"/>
      <c r="M940"/>
      <c r="N940"/>
      <c r="O940"/>
      <c r="P940"/>
      <c r="Q940"/>
    </row>
    <row r="941" spans="1:24" ht="108.75" customHeight="1">
      <c r="A941" s="29">
        <f t="shared" si="14"/>
        <v>936</v>
      </c>
      <c r="B941" s="32" t="s">
        <v>6</v>
      </c>
      <c r="C941" s="44" t="s">
        <v>2351</v>
      </c>
      <c r="D941" s="50">
        <v>24</v>
      </c>
      <c r="E941" s="29" t="s">
        <v>2352</v>
      </c>
      <c r="F941" s="29" t="s">
        <v>2353</v>
      </c>
      <c r="G941" s="40">
        <v>26377.439999999999</v>
      </c>
      <c r="H941" s="35">
        <v>44078</v>
      </c>
      <c r="I941" s="57" t="s">
        <v>2354</v>
      </c>
      <c r="J941" s="60" t="s">
        <v>1966</v>
      </c>
      <c r="K941" s="129"/>
      <c r="L941"/>
      <c r="M941"/>
      <c r="N941"/>
      <c r="O941"/>
      <c r="P941"/>
      <c r="Q941"/>
    </row>
    <row r="942" spans="1:24" ht="132.75" customHeight="1">
      <c r="A942" s="29">
        <f t="shared" si="14"/>
        <v>937</v>
      </c>
      <c r="B942" s="32" t="s">
        <v>6</v>
      </c>
      <c r="C942" s="29" t="s">
        <v>28</v>
      </c>
      <c r="D942" s="67">
        <v>576</v>
      </c>
      <c r="E942" s="29" t="s">
        <v>11</v>
      </c>
      <c r="F942" s="29" t="s">
        <v>29</v>
      </c>
      <c r="G942" s="40">
        <v>607150.07999999996</v>
      </c>
      <c r="H942" s="35">
        <v>43745</v>
      </c>
      <c r="I942" s="75" t="s">
        <v>1979</v>
      </c>
      <c r="J942" s="28" t="s">
        <v>2349</v>
      </c>
      <c r="K942" s="132"/>
      <c r="L942" s="6"/>
      <c r="M942" s="7"/>
      <c r="N942" s="7"/>
      <c r="O942" s="7"/>
      <c r="P942" s="7"/>
      <c r="Q942" s="7"/>
      <c r="R942" s="7"/>
      <c r="S942" s="7"/>
      <c r="T942" s="7"/>
      <c r="U942" s="7"/>
      <c r="V942" s="7"/>
      <c r="W942" s="7"/>
      <c r="X942" s="7"/>
    </row>
    <row r="943" spans="1:24" ht="93.75" customHeight="1">
      <c r="A943" s="29">
        <f t="shared" si="14"/>
        <v>938</v>
      </c>
      <c r="B943" s="32" t="s">
        <v>6</v>
      </c>
      <c r="C943" s="31" t="s">
        <v>99</v>
      </c>
      <c r="D943" s="67">
        <v>915</v>
      </c>
      <c r="E943" s="31" t="s">
        <v>100</v>
      </c>
      <c r="F943" s="41" t="s">
        <v>101</v>
      </c>
      <c r="G943" s="40">
        <v>235639.95</v>
      </c>
      <c r="H943" s="35">
        <v>43745</v>
      </c>
      <c r="I943" s="75" t="s">
        <v>1979</v>
      </c>
      <c r="J943" s="28" t="s">
        <v>1981</v>
      </c>
      <c r="K943" s="132"/>
      <c r="L943" s="6"/>
      <c r="M943" s="7"/>
      <c r="N943" s="7"/>
      <c r="O943" s="7"/>
      <c r="P943" s="7"/>
      <c r="Q943" s="7"/>
      <c r="R943" s="7"/>
      <c r="S943" s="7"/>
      <c r="T943" s="7"/>
      <c r="U943" s="7"/>
      <c r="V943" s="7"/>
      <c r="W943" s="7"/>
      <c r="X943" s="7"/>
    </row>
    <row r="944" spans="1:24" ht="135" customHeight="1">
      <c r="A944" s="29">
        <f t="shared" si="14"/>
        <v>939</v>
      </c>
      <c r="B944" s="32" t="s">
        <v>6</v>
      </c>
      <c r="C944" s="29" t="s">
        <v>775</v>
      </c>
      <c r="D944" s="45">
        <v>840</v>
      </c>
      <c r="E944" s="29" t="s">
        <v>100</v>
      </c>
      <c r="F944" s="45" t="s">
        <v>944</v>
      </c>
      <c r="G944" s="40">
        <v>172366.4</v>
      </c>
      <c r="H944" s="35">
        <v>43452</v>
      </c>
      <c r="I944" s="74" t="s">
        <v>2063</v>
      </c>
      <c r="J944" s="28" t="s">
        <v>1966</v>
      </c>
      <c r="K944" s="125"/>
      <c r="L944"/>
      <c r="M944"/>
      <c r="N944"/>
      <c r="O944"/>
      <c r="P944"/>
      <c r="Q944"/>
    </row>
    <row r="945" spans="1:24" ht="150" customHeight="1">
      <c r="A945" s="29">
        <f t="shared" si="14"/>
        <v>940</v>
      </c>
      <c r="B945" s="32" t="s">
        <v>6</v>
      </c>
      <c r="C945" s="31" t="s">
        <v>478</v>
      </c>
      <c r="D945" s="69">
        <v>356</v>
      </c>
      <c r="E945" s="31" t="s">
        <v>100</v>
      </c>
      <c r="F945" s="45" t="s">
        <v>479</v>
      </c>
      <c r="G945" s="40">
        <v>87618.72</v>
      </c>
      <c r="H945" s="35">
        <v>43745</v>
      </c>
      <c r="I945" s="75" t="s">
        <v>1979</v>
      </c>
      <c r="J945" s="28" t="s">
        <v>1966</v>
      </c>
      <c r="K945" s="125"/>
      <c r="L945"/>
      <c r="M945"/>
      <c r="N945"/>
      <c r="O945"/>
      <c r="P945"/>
      <c r="Q945"/>
    </row>
    <row r="946" spans="1:24" s="101" customFormat="1" ht="150" customHeight="1">
      <c r="A946" s="29">
        <f t="shared" si="14"/>
        <v>941</v>
      </c>
      <c r="B946" s="32" t="s">
        <v>6</v>
      </c>
      <c r="C946" s="31" t="s">
        <v>516</v>
      </c>
      <c r="D946" s="69" t="s">
        <v>2969</v>
      </c>
      <c r="E946" s="31" t="s">
        <v>517</v>
      </c>
      <c r="F946" s="45" t="s">
        <v>518</v>
      </c>
      <c r="G946" s="40">
        <v>193482.23999999999</v>
      </c>
      <c r="H946" s="35">
        <v>43745</v>
      </c>
      <c r="I946" s="28" t="s">
        <v>1979</v>
      </c>
      <c r="J946" s="28" t="s">
        <v>1966</v>
      </c>
      <c r="K946" s="129"/>
    </row>
    <row r="947" spans="1:24" ht="150" customHeight="1">
      <c r="A947" s="29">
        <f t="shared" si="14"/>
        <v>942</v>
      </c>
      <c r="B947" s="32" t="s">
        <v>6</v>
      </c>
      <c r="C947" s="29" t="s">
        <v>502</v>
      </c>
      <c r="D947" s="69">
        <v>11595</v>
      </c>
      <c r="E947" s="31" t="s">
        <v>503</v>
      </c>
      <c r="F947" s="45" t="s">
        <v>504</v>
      </c>
      <c r="G947" s="40">
        <v>231900</v>
      </c>
      <c r="H947" s="35">
        <v>43745</v>
      </c>
      <c r="I947" s="29" t="s">
        <v>1979</v>
      </c>
      <c r="J947" s="28" t="s">
        <v>1966</v>
      </c>
      <c r="K947" s="129"/>
      <c r="L947"/>
      <c r="M947"/>
      <c r="N947"/>
      <c r="O947"/>
      <c r="P947"/>
      <c r="Q947"/>
    </row>
    <row r="948" spans="1:24" ht="150" customHeight="1">
      <c r="A948" s="29">
        <f t="shared" si="14"/>
        <v>943</v>
      </c>
      <c r="B948" s="32" t="s">
        <v>6</v>
      </c>
      <c r="C948" s="35" t="s">
        <v>136</v>
      </c>
      <c r="D948" s="76">
        <v>229</v>
      </c>
      <c r="E948" s="35" t="s">
        <v>100</v>
      </c>
      <c r="F948" s="64" t="s">
        <v>137</v>
      </c>
      <c r="G948" s="40">
        <v>67859.570000000007</v>
      </c>
      <c r="H948" s="35">
        <v>43745</v>
      </c>
      <c r="I948" s="28" t="s">
        <v>1979</v>
      </c>
      <c r="J948" s="28" t="s">
        <v>1966</v>
      </c>
      <c r="K948" s="119"/>
      <c r="L948" s="6"/>
      <c r="M948" s="7"/>
      <c r="N948" s="7"/>
      <c r="O948" s="7"/>
      <c r="P948" s="7"/>
      <c r="Q948" s="7"/>
      <c r="R948" s="7"/>
      <c r="S948" s="7"/>
      <c r="T948" s="7"/>
      <c r="U948" s="7"/>
      <c r="V948" s="7"/>
      <c r="W948" s="7"/>
      <c r="X948" s="7"/>
    </row>
    <row r="949" spans="1:24" ht="150" customHeight="1">
      <c r="A949" s="29">
        <f t="shared" si="14"/>
        <v>944</v>
      </c>
      <c r="B949" s="32" t="s">
        <v>6</v>
      </c>
      <c r="C949" s="31" t="s">
        <v>590</v>
      </c>
      <c r="D949" s="31">
        <v>900</v>
      </c>
      <c r="E949" s="31" t="s">
        <v>591</v>
      </c>
      <c r="F949" s="29" t="s">
        <v>592</v>
      </c>
      <c r="G949" s="40">
        <v>2577969</v>
      </c>
      <c r="H949" s="35">
        <v>43745</v>
      </c>
      <c r="I949" s="28" t="s">
        <v>1979</v>
      </c>
      <c r="J949" s="28" t="s">
        <v>1966</v>
      </c>
      <c r="K949" s="125"/>
      <c r="L949"/>
      <c r="M949"/>
      <c r="N949"/>
      <c r="O949"/>
      <c r="P949"/>
      <c r="Q949"/>
    </row>
    <row r="950" spans="1:24" ht="150" customHeight="1">
      <c r="A950" s="29">
        <f t="shared" si="14"/>
        <v>945</v>
      </c>
      <c r="B950" s="32" t="s">
        <v>6</v>
      </c>
      <c r="C950" s="29" t="s">
        <v>2424</v>
      </c>
      <c r="D950" s="45">
        <v>21</v>
      </c>
      <c r="E950" s="29" t="s">
        <v>828</v>
      </c>
      <c r="F950" s="45" t="s">
        <v>472</v>
      </c>
      <c r="G950" s="40">
        <v>30438.45</v>
      </c>
      <c r="H950" s="35">
        <v>43452</v>
      </c>
      <c r="I950" s="32" t="s">
        <v>2063</v>
      </c>
      <c r="J950" s="28" t="s">
        <v>1966</v>
      </c>
      <c r="K950" s="125"/>
      <c r="L950"/>
      <c r="M950"/>
      <c r="N950"/>
      <c r="O950"/>
      <c r="P950"/>
      <c r="Q950"/>
    </row>
    <row r="951" spans="1:24" ht="150" customHeight="1">
      <c r="A951" s="29">
        <f t="shared" si="14"/>
        <v>946</v>
      </c>
      <c r="B951" s="32" t="s">
        <v>6</v>
      </c>
      <c r="C951" s="29" t="s">
        <v>651</v>
      </c>
      <c r="D951" s="69">
        <v>2419</v>
      </c>
      <c r="E951" s="29" t="s">
        <v>652</v>
      </c>
      <c r="F951" s="45" t="s">
        <v>653</v>
      </c>
      <c r="G951" s="40">
        <v>4827308.0199999996</v>
      </c>
      <c r="H951" s="35">
        <v>43745</v>
      </c>
      <c r="I951" s="28" t="s">
        <v>1979</v>
      </c>
      <c r="J951" s="28" t="s">
        <v>2075</v>
      </c>
      <c r="K951" s="51"/>
      <c r="L951" s="51"/>
      <c r="M951" s="51"/>
      <c r="N951" s="51"/>
      <c r="O951" s="51"/>
      <c r="P951" s="51"/>
      <c r="Q951" s="51"/>
      <c r="R951" s="51"/>
      <c r="S951" s="51"/>
      <c r="T951" s="51"/>
      <c r="U951" s="51"/>
      <c r="V951" s="51"/>
      <c r="W951" s="51"/>
      <c r="X951" s="51"/>
    </row>
    <row r="952" spans="1:24" ht="150" customHeight="1">
      <c r="A952" s="29">
        <f t="shared" si="14"/>
        <v>947</v>
      </c>
      <c r="B952" s="32" t="s">
        <v>6</v>
      </c>
      <c r="C952" s="29" t="s">
        <v>2582</v>
      </c>
      <c r="D952" s="45">
        <v>83</v>
      </c>
      <c r="E952" s="29" t="s">
        <v>825</v>
      </c>
      <c r="F952" s="45" t="s">
        <v>946</v>
      </c>
      <c r="G952" s="40">
        <v>38021.94</v>
      </c>
      <c r="H952" s="35">
        <v>43452</v>
      </c>
      <c r="I952" s="32" t="s">
        <v>2063</v>
      </c>
      <c r="J952" s="28" t="s">
        <v>1966</v>
      </c>
      <c r="K952" s="82"/>
      <c r="L952"/>
      <c r="M952"/>
      <c r="N952"/>
      <c r="O952"/>
      <c r="P952"/>
      <c r="Q952"/>
    </row>
    <row r="953" spans="1:24" ht="150" customHeight="1">
      <c r="A953" s="29">
        <f t="shared" si="14"/>
        <v>948</v>
      </c>
      <c r="B953" s="32" t="s">
        <v>6</v>
      </c>
      <c r="C953" s="29" t="s">
        <v>716</v>
      </c>
      <c r="D953" s="45">
        <v>461</v>
      </c>
      <c r="E953" s="29" t="s">
        <v>2397</v>
      </c>
      <c r="F953" s="45" t="s">
        <v>689</v>
      </c>
      <c r="G953" s="40">
        <v>991223.86</v>
      </c>
      <c r="H953" s="35">
        <v>43745</v>
      </c>
      <c r="I953" s="28" t="s">
        <v>1979</v>
      </c>
      <c r="J953" s="28" t="s">
        <v>2484</v>
      </c>
      <c r="K953" s="19" t="s">
        <v>2483</v>
      </c>
      <c r="L953"/>
      <c r="M953"/>
      <c r="N953"/>
      <c r="O953"/>
      <c r="P953"/>
      <c r="Q953"/>
    </row>
    <row r="954" spans="1:24" ht="150" customHeight="1">
      <c r="A954" s="29">
        <f t="shared" si="14"/>
        <v>949</v>
      </c>
      <c r="B954" s="32" t="s">
        <v>6</v>
      </c>
      <c r="C954" s="29" t="s">
        <v>252</v>
      </c>
      <c r="D954" s="45">
        <v>41</v>
      </c>
      <c r="E954" s="29" t="s">
        <v>2421</v>
      </c>
      <c r="F954" s="45" t="s">
        <v>698</v>
      </c>
      <c r="G954" s="40">
        <v>59896.49</v>
      </c>
      <c r="H954" s="35">
        <v>43745</v>
      </c>
      <c r="I954" s="28" t="s">
        <v>1979</v>
      </c>
      <c r="J954" s="28" t="s">
        <v>1984</v>
      </c>
      <c r="L954"/>
      <c r="M954"/>
      <c r="N954"/>
      <c r="O954"/>
      <c r="P954"/>
      <c r="Q954"/>
    </row>
    <row r="955" spans="1:24" ht="150" customHeight="1">
      <c r="A955" s="29">
        <f t="shared" si="14"/>
        <v>950</v>
      </c>
      <c r="B955" s="32" t="s">
        <v>6</v>
      </c>
      <c r="C955" s="29" t="s">
        <v>776</v>
      </c>
      <c r="D955" s="45">
        <v>271</v>
      </c>
      <c r="E955" s="29" t="s">
        <v>827</v>
      </c>
      <c r="F955" s="45" t="s">
        <v>947</v>
      </c>
      <c r="G955" s="40">
        <v>639253.43999999994</v>
      </c>
      <c r="H955" s="35">
        <v>43452</v>
      </c>
      <c r="I955" s="32" t="s">
        <v>2063</v>
      </c>
      <c r="J955" s="28" t="s">
        <v>1966</v>
      </c>
      <c r="L955"/>
      <c r="M955"/>
      <c r="N955"/>
      <c r="O955"/>
      <c r="P955"/>
      <c r="Q955"/>
    </row>
    <row r="956" spans="1:24" ht="150" customHeight="1">
      <c r="A956" s="29">
        <f t="shared" si="14"/>
        <v>951</v>
      </c>
      <c r="B956" s="32" t="s">
        <v>6</v>
      </c>
      <c r="C956" s="29" t="s">
        <v>84</v>
      </c>
      <c r="D956" s="45">
        <v>434</v>
      </c>
      <c r="E956" s="29" t="s">
        <v>85</v>
      </c>
      <c r="F956" s="45" t="s">
        <v>86</v>
      </c>
      <c r="G956" s="40">
        <v>1177867.3700000001</v>
      </c>
      <c r="H956" s="35">
        <v>43745</v>
      </c>
      <c r="I956" s="28" t="s">
        <v>1979</v>
      </c>
      <c r="J956" s="28" t="s">
        <v>1966</v>
      </c>
      <c r="K956" s="124"/>
      <c r="L956" s="7"/>
      <c r="M956" s="7"/>
      <c r="N956" s="7"/>
      <c r="O956" s="7"/>
      <c r="P956" s="7"/>
      <c r="Q956" s="7"/>
      <c r="R956" s="7"/>
      <c r="S956" s="7"/>
      <c r="T956" s="7"/>
      <c r="U956" s="7"/>
      <c r="V956" s="7"/>
      <c r="W956" s="7"/>
      <c r="X956" s="7"/>
    </row>
    <row r="957" spans="1:24" ht="150" customHeight="1">
      <c r="A957" s="29">
        <f t="shared" si="14"/>
        <v>952</v>
      </c>
      <c r="B957" s="32" t="s">
        <v>6</v>
      </c>
      <c r="C957" s="29" t="s">
        <v>783</v>
      </c>
      <c r="D957" s="45">
        <v>154</v>
      </c>
      <c r="E957" s="29" t="s">
        <v>830</v>
      </c>
      <c r="F957" s="45" t="s">
        <v>954</v>
      </c>
      <c r="G957" s="40">
        <v>332506.02</v>
      </c>
      <c r="H957" s="35">
        <v>43452</v>
      </c>
      <c r="I957" s="32" t="s">
        <v>2063</v>
      </c>
      <c r="J957" s="28" t="s">
        <v>1966</v>
      </c>
      <c r="K957" s="125"/>
      <c r="L957"/>
      <c r="M957"/>
      <c r="N957"/>
      <c r="O957"/>
      <c r="P957"/>
      <c r="Q957"/>
    </row>
    <row r="958" spans="1:24" ht="150" customHeight="1">
      <c r="A958" s="29">
        <f t="shared" si="14"/>
        <v>953</v>
      </c>
      <c r="B958" s="32" t="s">
        <v>6</v>
      </c>
      <c r="C958" s="29" t="s">
        <v>780</v>
      </c>
      <c r="D958" s="45">
        <v>61</v>
      </c>
      <c r="E958" s="29" t="s">
        <v>829</v>
      </c>
      <c r="F958" s="45" t="s">
        <v>951</v>
      </c>
      <c r="G958" s="40">
        <v>131706.93</v>
      </c>
      <c r="H958" s="35">
        <v>43452</v>
      </c>
      <c r="I958" s="32" t="s">
        <v>2063</v>
      </c>
      <c r="J958" s="28" t="s">
        <v>1966</v>
      </c>
      <c r="K958" s="125"/>
      <c r="L958"/>
      <c r="M958"/>
      <c r="N958"/>
      <c r="O958"/>
      <c r="P958"/>
      <c r="Q958"/>
    </row>
    <row r="959" spans="1:24" ht="100.5" customHeight="1">
      <c r="A959" s="29">
        <f t="shared" si="14"/>
        <v>954</v>
      </c>
      <c r="B959" s="32" t="s">
        <v>6</v>
      </c>
      <c r="C959" s="35" t="s">
        <v>207</v>
      </c>
      <c r="D959" s="68">
        <v>19</v>
      </c>
      <c r="E959" s="35" t="s">
        <v>208</v>
      </c>
      <c r="F959" s="35" t="s">
        <v>209</v>
      </c>
      <c r="G959" s="40">
        <v>26592.21</v>
      </c>
      <c r="H959" s="35">
        <v>43745</v>
      </c>
      <c r="I959" s="28" t="s">
        <v>1979</v>
      </c>
      <c r="J959" s="28" t="s">
        <v>1966</v>
      </c>
      <c r="K959" s="119"/>
      <c r="L959" s="6"/>
      <c r="M959" s="7"/>
      <c r="N959" s="7"/>
      <c r="O959" s="7"/>
      <c r="P959" s="7"/>
      <c r="Q959" s="7"/>
      <c r="R959" s="7"/>
      <c r="S959" s="7"/>
      <c r="T959" s="7"/>
      <c r="U959" s="7"/>
      <c r="V959" s="7"/>
      <c r="W959" s="7"/>
      <c r="X959" s="7"/>
    </row>
    <row r="960" spans="1:24" ht="112.5" customHeight="1">
      <c r="A960" s="29">
        <f t="shared" si="14"/>
        <v>955</v>
      </c>
      <c r="B960" s="32" t="s">
        <v>6</v>
      </c>
      <c r="C960" s="35" t="s">
        <v>2077</v>
      </c>
      <c r="D960" s="76">
        <v>1403</v>
      </c>
      <c r="E960" s="35" t="s">
        <v>176</v>
      </c>
      <c r="F960" s="64" t="s">
        <v>177</v>
      </c>
      <c r="G960" s="40">
        <v>3560336.98</v>
      </c>
      <c r="H960" s="35">
        <v>43745</v>
      </c>
      <c r="I960" s="28" t="s">
        <v>1979</v>
      </c>
      <c r="J960" s="28" t="s">
        <v>1966</v>
      </c>
      <c r="K960" s="119"/>
      <c r="L960" s="6"/>
      <c r="M960" s="7"/>
      <c r="N960" s="7"/>
      <c r="O960" s="7"/>
      <c r="P960" s="7"/>
      <c r="Q960" s="7"/>
      <c r="R960" s="7"/>
      <c r="S960" s="7"/>
      <c r="T960" s="7"/>
      <c r="U960" s="7"/>
      <c r="V960" s="7"/>
      <c r="W960" s="7"/>
      <c r="X960" s="7"/>
    </row>
    <row r="961" spans="1:24" ht="126.75" customHeight="1">
      <c r="A961" s="29">
        <f t="shared" si="14"/>
        <v>956</v>
      </c>
      <c r="B961" s="32" t="s">
        <v>6</v>
      </c>
      <c r="C961" s="29" t="s">
        <v>231</v>
      </c>
      <c r="D961" s="41">
        <v>668</v>
      </c>
      <c r="E961" s="29" t="s">
        <v>232</v>
      </c>
      <c r="F961" s="29" t="s">
        <v>233</v>
      </c>
      <c r="G961" s="40">
        <v>1695357.28</v>
      </c>
      <c r="H961" s="35">
        <v>43745</v>
      </c>
      <c r="I961" s="28" t="s">
        <v>1979</v>
      </c>
      <c r="J961" s="28" t="s">
        <v>1966</v>
      </c>
      <c r="K961" s="119"/>
      <c r="L961" s="6"/>
      <c r="M961" s="7"/>
      <c r="N961" s="7"/>
      <c r="O961" s="7"/>
      <c r="P961" s="7"/>
      <c r="Q961" s="7"/>
      <c r="R961" s="7"/>
      <c r="S961" s="7"/>
      <c r="T961" s="7"/>
      <c r="U961" s="7"/>
      <c r="V961" s="7"/>
      <c r="W961" s="7"/>
      <c r="X961" s="7"/>
    </row>
    <row r="962" spans="1:24" ht="100.5" customHeight="1">
      <c r="A962" s="29">
        <f t="shared" si="14"/>
        <v>957</v>
      </c>
      <c r="B962" s="32" t="s">
        <v>6</v>
      </c>
      <c r="C962" s="29" t="s">
        <v>2446</v>
      </c>
      <c r="D962" s="41">
        <v>1377</v>
      </c>
      <c r="E962" s="29" t="s">
        <v>319</v>
      </c>
      <c r="F962" s="29" t="s">
        <v>320</v>
      </c>
      <c r="G962" s="40">
        <v>2487261.33</v>
      </c>
      <c r="H962" s="35">
        <v>43745</v>
      </c>
      <c r="I962" s="32" t="s">
        <v>1979</v>
      </c>
      <c r="J962" s="29" t="s">
        <v>1966</v>
      </c>
      <c r="K962" s="87" t="s">
        <v>2448</v>
      </c>
      <c r="L962" s="3"/>
      <c r="M962" s="3"/>
      <c r="N962" s="3"/>
      <c r="O962" s="3"/>
      <c r="P962" s="3"/>
      <c r="Q962" s="3"/>
      <c r="R962" s="3"/>
      <c r="S962" s="3"/>
      <c r="T962" s="3"/>
      <c r="U962" s="3"/>
      <c r="V962" s="3"/>
      <c r="W962" s="3"/>
      <c r="X962" s="3"/>
    </row>
    <row r="963" spans="1:24" ht="119.25" customHeight="1">
      <c r="A963" s="29">
        <f t="shared" si="14"/>
        <v>958</v>
      </c>
      <c r="B963" s="32" t="s">
        <v>6</v>
      </c>
      <c r="C963" s="29" t="s">
        <v>730</v>
      </c>
      <c r="D963" s="41">
        <v>135</v>
      </c>
      <c r="E963" s="29" t="s">
        <v>729</v>
      </c>
      <c r="F963" s="29" t="s">
        <v>728</v>
      </c>
      <c r="G963" s="40">
        <v>291482.55</v>
      </c>
      <c r="H963" s="35">
        <v>43745</v>
      </c>
      <c r="I963" s="28" t="s">
        <v>1979</v>
      </c>
      <c r="J963" s="28" t="s">
        <v>1985</v>
      </c>
      <c r="L963"/>
      <c r="M963"/>
      <c r="N963"/>
      <c r="O963"/>
      <c r="P963"/>
      <c r="Q963"/>
    </row>
    <row r="964" spans="1:24" ht="119.25" customHeight="1">
      <c r="A964" s="29">
        <f t="shared" si="14"/>
        <v>959</v>
      </c>
      <c r="B964" s="32" t="s">
        <v>6</v>
      </c>
      <c r="C964" s="29" t="s">
        <v>777</v>
      </c>
      <c r="D964" s="41">
        <v>3375</v>
      </c>
      <c r="E964" s="29" t="s">
        <v>2081</v>
      </c>
      <c r="F964" s="29" t="s">
        <v>948</v>
      </c>
      <c r="G964" s="40">
        <v>38138.480000000003</v>
      </c>
      <c r="H964" s="35">
        <v>43452</v>
      </c>
      <c r="I964" s="32" t="s">
        <v>2063</v>
      </c>
      <c r="J964" s="28" t="s">
        <v>2481</v>
      </c>
      <c r="K964" s="19" t="s">
        <v>2482</v>
      </c>
      <c r="L964"/>
      <c r="M964"/>
      <c r="N964"/>
      <c r="O964"/>
      <c r="P964"/>
      <c r="Q964"/>
    </row>
    <row r="965" spans="1:24" ht="119.25" customHeight="1">
      <c r="A965" s="29">
        <f t="shared" si="14"/>
        <v>960</v>
      </c>
      <c r="B965" s="32" t="s">
        <v>6</v>
      </c>
      <c r="C965" s="29" t="s">
        <v>701</v>
      </c>
      <c r="D965" s="41">
        <v>422</v>
      </c>
      <c r="E965" s="29" t="s">
        <v>2449</v>
      </c>
      <c r="F965" s="29" t="s">
        <v>700</v>
      </c>
      <c r="G965" s="40">
        <v>808687.04</v>
      </c>
      <c r="H965" s="35">
        <v>43745</v>
      </c>
      <c r="I965" s="32" t="s">
        <v>1979</v>
      </c>
      <c r="J965" s="32" t="s">
        <v>1984</v>
      </c>
      <c r="K965" s="129"/>
      <c r="L965"/>
      <c r="M965"/>
      <c r="N965"/>
      <c r="O965"/>
      <c r="P965"/>
      <c r="Q965"/>
    </row>
    <row r="966" spans="1:24" s="101" customFormat="1" ht="179.25" customHeight="1">
      <c r="A966" s="29">
        <f t="shared" ref="A966:A1029" si="15">1+A965</f>
        <v>961</v>
      </c>
      <c r="B966" s="32" t="s">
        <v>6</v>
      </c>
      <c r="C966" s="29" t="s">
        <v>483</v>
      </c>
      <c r="D966" s="67">
        <v>1995</v>
      </c>
      <c r="E966" s="31" t="s">
        <v>484</v>
      </c>
      <c r="F966" s="29" t="s">
        <v>485</v>
      </c>
      <c r="G966" s="40">
        <v>2773608.6</v>
      </c>
      <c r="H966" s="35">
        <v>43745</v>
      </c>
      <c r="I966" s="28" t="s">
        <v>3083</v>
      </c>
      <c r="J966" s="28" t="s">
        <v>1966</v>
      </c>
      <c r="K966" s="55" t="s">
        <v>2343</v>
      </c>
    </row>
    <row r="967" spans="1:24" s="93" customFormat="1" ht="119.25" customHeight="1">
      <c r="A967" s="29">
        <f t="shared" si="15"/>
        <v>962</v>
      </c>
      <c r="B967" s="32" t="s">
        <v>6</v>
      </c>
      <c r="C967" s="150" t="s">
        <v>1746</v>
      </c>
      <c r="D967" s="157">
        <v>150</v>
      </c>
      <c r="E967" s="150" t="s">
        <v>1787</v>
      </c>
      <c r="F967" s="150" t="s">
        <v>1717</v>
      </c>
      <c r="G967" s="40">
        <v>3571.5</v>
      </c>
      <c r="H967" s="151">
        <v>43711</v>
      </c>
      <c r="I967" s="152" t="s">
        <v>1799</v>
      </c>
      <c r="J967" s="152" t="s">
        <v>1966</v>
      </c>
    </row>
    <row r="968" spans="1:24" s="93" customFormat="1" ht="119.25" customHeight="1">
      <c r="A968" s="29">
        <f t="shared" si="15"/>
        <v>963</v>
      </c>
      <c r="B968" s="32" t="s">
        <v>6</v>
      </c>
      <c r="C968" s="150" t="s">
        <v>782</v>
      </c>
      <c r="D968" s="157">
        <v>1100</v>
      </c>
      <c r="E968" s="150" t="s">
        <v>100</v>
      </c>
      <c r="F968" s="150" t="s">
        <v>953</v>
      </c>
      <c r="G968" s="40">
        <v>274263</v>
      </c>
      <c r="H968" s="151">
        <v>43452</v>
      </c>
      <c r="I968" s="153" t="s">
        <v>2063</v>
      </c>
      <c r="J968" s="152" t="s">
        <v>1966</v>
      </c>
    </row>
    <row r="969" spans="1:24" s="93" customFormat="1" ht="119.25" customHeight="1">
      <c r="A969" s="29">
        <f t="shared" si="15"/>
        <v>964</v>
      </c>
      <c r="B969" s="32" t="s">
        <v>6</v>
      </c>
      <c r="C969" s="150" t="s">
        <v>311</v>
      </c>
      <c r="D969" s="157">
        <v>597</v>
      </c>
      <c r="E969" s="150" t="s">
        <v>312</v>
      </c>
      <c r="F969" s="150" t="s">
        <v>313</v>
      </c>
      <c r="G969" s="40">
        <v>147560.49</v>
      </c>
      <c r="H969" s="151">
        <v>43745</v>
      </c>
      <c r="I969" s="152" t="s">
        <v>1979</v>
      </c>
      <c r="J969" s="152" t="s">
        <v>1966</v>
      </c>
      <c r="K969" s="158">
        <f>43802183.78*1120000/5198423</f>
        <v>9437178.5123296045</v>
      </c>
      <c r="L969" s="158"/>
      <c r="M969" s="158"/>
      <c r="N969" s="158"/>
      <c r="O969" s="158"/>
      <c r="P969" s="158"/>
      <c r="Q969" s="158"/>
      <c r="R969" s="158"/>
      <c r="S969" s="158"/>
      <c r="T969" s="158"/>
      <c r="U969" s="158"/>
      <c r="V969" s="158"/>
      <c r="W969" s="158"/>
      <c r="X969" s="158"/>
    </row>
    <row r="970" spans="1:24" s="93" customFormat="1" ht="119.25" customHeight="1">
      <c r="A970" s="29">
        <f t="shared" si="15"/>
        <v>965</v>
      </c>
      <c r="B970" s="32" t="s">
        <v>6</v>
      </c>
      <c r="C970" s="150" t="s">
        <v>778</v>
      </c>
      <c r="D970" s="157">
        <v>190</v>
      </c>
      <c r="E970" s="150" t="s">
        <v>100</v>
      </c>
      <c r="F970" s="150" t="s">
        <v>949</v>
      </c>
      <c r="G970" s="40">
        <v>55390.7</v>
      </c>
      <c r="H970" s="151">
        <v>43452</v>
      </c>
      <c r="I970" s="153" t="s">
        <v>2063</v>
      </c>
      <c r="J970" s="152" t="s">
        <v>1966</v>
      </c>
    </row>
    <row r="971" spans="1:24" s="93" customFormat="1" ht="119.25" customHeight="1">
      <c r="A971" s="29">
        <f t="shared" si="15"/>
        <v>966</v>
      </c>
      <c r="B971" s="32" t="s">
        <v>6</v>
      </c>
      <c r="C971" s="150" t="s">
        <v>781</v>
      </c>
      <c r="D971" s="157">
        <v>664</v>
      </c>
      <c r="E971" s="150" t="s">
        <v>100</v>
      </c>
      <c r="F971" s="150" t="s">
        <v>952</v>
      </c>
      <c r="G971" s="40">
        <v>180103.36</v>
      </c>
      <c r="H971" s="151">
        <v>43452</v>
      </c>
      <c r="I971" s="153" t="s">
        <v>2063</v>
      </c>
      <c r="J971" s="152" t="s">
        <v>1966</v>
      </c>
    </row>
    <row r="972" spans="1:24" s="93" customFormat="1" ht="119.25" customHeight="1">
      <c r="A972" s="29">
        <f t="shared" si="15"/>
        <v>967</v>
      </c>
      <c r="B972" s="32" t="s">
        <v>6</v>
      </c>
      <c r="C972" s="150" t="s">
        <v>779</v>
      </c>
      <c r="D972" s="157">
        <v>840</v>
      </c>
      <c r="E972" s="150" t="s">
        <v>100</v>
      </c>
      <c r="F972" s="150" t="s">
        <v>950</v>
      </c>
      <c r="G972" s="40">
        <v>225716.4</v>
      </c>
      <c r="H972" s="151">
        <v>43452</v>
      </c>
      <c r="I972" s="153" t="s">
        <v>2063</v>
      </c>
      <c r="J972" s="152" t="s">
        <v>1966</v>
      </c>
      <c r="K972" s="159"/>
    </row>
    <row r="973" spans="1:24" s="93" customFormat="1" ht="119.25" customHeight="1">
      <c r="A973" s="29">
        <f t="shared" si="15"/>
        <v>968</v>
      </c>
      <c r="B973" s="32" t="s">
        <v>6</v>
      </c>
      <c r="C973" s="150" t="s">
        <v>717</v>
      </c>
      <c r="D973" s="154">
        <v>5556</v>
      </c>
      <c r="E973" s="150" t="s">
        <v>2488</v>
      </c>
      <c r="F973" s="150" t="s">
        <v>691</v>
      </c>
      <c r="G973" s="40">
        <v>6599916.8399999999</v>
      </c>
      <c r="H973" s="151">
        <v>43745</v>
      </c>
      <c r="I973" s="152" t="s">
        <v>1979</v>
      </c>
      <c r="J973" s="152" t="s">
        <v>1966</v>
      </c>
    </row>
    <row r="974" spans="1:24" ht="119.25" customHeight="1">
      <c r="A974" s="29">
        <f t="shared" si="15"/>
        <v>969</v>
      </c>
      <c r="B974" s="32" t="s">
        <v>6</v>
      </c>
      <c r="C974" s="29" t="s">
        <v>2669</v>
      </c>
      <c r="D974" s="41">
        <v>436</v>
      </c>
      <c r="E974" s="29" t="s">
        <v>2564</v>
      </c>
      <c r="F974" s="29" t="s">
        <v>2670</v>
      </c>
      <c r="G974" s="40">
        <v>459578.88</v>
      </c>
      <c r="H974" s="35">
        <v>43476</v>
      </c>
      <c r="I974" s="32" t="s">
        <v>2671</v>
      </c>
      <c r="J974" s="30" t="s">
        <v>1966</v>
      </c>
      <c r="K974" s="133"/>
      <c r="L974"/>
      <c r="M974"/>
      <c r="N974"/>
      <c r="O974"/>
      <c r="P974"/>
      <c r="Q974"/>
    </row>
    <row r="975" spans="1:24" ht="119.25" customHeight="1">
      <c r="A975" s="29">
        <f t="shared" si="15"/>
        <v>970</v>
      </c>
      <c r="B975" s="32" t="s">
        <v>6</v>
      </c>
      <c r="C975" s="29" t="s">
        <v>2237</v>
      </c>
      <c r="D975" s="41">
        <v>55030</v>
      </c>
      <c r="E975" s="31" t="s">
        <v>2238</v>
      </c>
      <c r="F975" s="29" t="s">
        <v>2234</v>
      </c>
      <c r="G975" s="40">
        <v>81179155.400000006</v>
      </c>
      <c r="H975" s="35">
        <v>43728</v>
      </c>
      <c r="I975" s="32" t="s">
        <v>2247</v>
      </c>
      <c r="J975" s="28" t="s">
        <v>1966</v>
      </c>
      <c r="L975"/>
      <c r="M975"/>
      <c r="N975"/>
      <c r="O975"/>
      <c r="P975"/>
      <c r="Q975"/>
    </row>
    <row r="976" spans="1:24" s="66" customFormat="1" ht="126.6" customHeight="1">
      <c r="A976" s="29">
        <f t="shared" si="15"/>
        <v>971</v>
      </c>
      <c r="B976" s="32" t="s">
        <v>6</v>
      </c>
      <c r="C976" s="31" t="s">
        <v>2595</v>
      </c>
      <c r="D976" s="41">
        <v>600</v>
      </c>
      <c r="E976" s="29" t="s">
        <v>2597</v>
      </c>
      <c r="F976" s="29" t="s">
        <v>2591</v>
      </c>
      <c r="G976" s="40">
        <v>38040.239999999998</v>
      </c>
      <c r="H976" s="35">
        <v>44071</v>
      </c>
      <c r="I976" s="32" t="s">
        <v>2603</v>
      </c>
      <c r="J976" s="44" t="s">
        <v>1966</v>
      </c>
      <c r="K976" s="144"/>
    </row>
    <row r="977" spans="1:24" s="66" customFormat="1" ht="70.5" customHeight="1">
      <c r="A977" s="29">
        <f t="shared" si="15"/>
        <v>972</v>
      </c>
      <c r="B977" s="32" t="s">
        <v>6</v>
      </c>
      <c r="C977" s="29" t="s">
        <v>30</v>
      </c>
      <c r="D977" s="67">
        <v>1217</v>
      </c>
      <c r="E977" s="29" t="s">
        <v>11</v>
      </c>
      <c r="F977" s="29" t="s">
        <v>31</v>
      </c>
      <c r="G977" s="40">
        <v>1282815.3600000001</v>
      </c>
      <c r="H977" s="35">
        <v>43745</v>
      </c>
      <c r="I977" s="28" t="s">
        <v>1979</v>
      </c>
      <c r="J977" s="163" t="s">
        <v>2030</v>
      </c>
      <c r="K977" s="164"/>
      <c r="L977" s="161"/>
      <c r="M977" s="162"/>
      <c r="N977" s="162"/>
      <c r="O977" s="162"/>
      <c r="P977" s="162"/>
      <c r="Q977" s="162"/>
      <c r="R977" s="162"/>
      <c r="S977" s="162"/>
      <c r="T977" s="162"/>
      <c r="U977" s="162"/>
      <c r="V977" s="162"/>
      <c r="W977" s="162"/>
      <c r="X977" s="162"/>
    </row>
    <row r="978" spans="1:24" s="101" customFormat="1" ht="70.5" customHeight="1">
      <c r="A978" s="29">
        <f t="shared" si="15"/>
        <v>973</v>
      </c>
      <c r="B978" s="32" t="s">
        <v>6</v>
      </c>
      <c r="C978" s="29" t="s">
        <v>1110</v>
      </c>
      <c r="D978" s="41">
        <v>1500</v>
      </c>
      <c r="E978" s="29" t="s">
        <v>100</v>
      </c>
      <c r="F978" s="29" t="s">
        <v>1113</v>
      </c>
      <c r="G978" s="40">
        <v>380250</v>
      </c>
      <c r="H978" s="35">
        <v>43349</v>
      </c>
      <c r="I978" s="32" t="s">
        <v>1112</v>
      </c>
      <c r="J978" s="28" t="s">
        <v>1966</v>
      </c>
      <c r="K978" s="55" t="s">
        <v>2343</v>
      </c>
    </row>
    <row r="979" spans="1:24" s="101" customFormat="1" ht="70.5" customHeight="1">
      <c r="A979" s="29">
        <f t="shared" si="15"/>
        <v>974</v>
      </c>
      <c r="B979" s="32" t="s">
        <v>6</v>
      </c>
      <c r="C979" s="29" t="s">
        <v>1110</v>
      </c>
      <c r="D979" s="41">
        <v>2859</v>
      </c>
      <c r="E979" s="29" t="s">
        <v>1111</v>
      </c>
      <c r="F979" s="29" t="s">
        <v>1109</v>
      </c>
      <c r="G979" s="40">
        <v>3013614.72</v>
      </c>
      <c r="H979" s="35">
        <v>43420</v>
      </c>
      <c r="I979" s="32" t="s">
        <v>1112</v>
      </c>
      <c r="J979" s="28" t="s">
        <v>1966</v>
      </c>
      <c r="K979" s="55" t="s">
        <v>2343</v>
      </c>
    </row>
    <row r="980" spans="1:24" ht="125.25" customHeight="1">
      <c r="A980" s="29">
        <f t="shared" si="15"/>
        <v>975</v>
      </c>
      <c r="B980" s="32" t="s">
        <v>6</v>
      </c>
      <c r="C980" s="29" t="s">
        <v>454</v>
      </c>
      <c r="D980" s="29">
        <v>780</v>
      </c>
      <c r="E980" s="29" t="s">
        <v>363</v>
      </c>
      <c r="F980" s="29" t="s">
        <v>455</v>
      </c>
      <c r="G980" s="29">
        <v>1174313.3999999999</v>
      </c>
      <c r="H980" s="35">
        <v>43745</v>
      </c>
      <c r="I980" s="32" t="s">
        <v>1979</v>
      </c>
      <c r="J980" s="28" t="s">
        <v>1984</v>
      </c>
      <c r="K980" s="123"/>
      <c r="L980" s="3"/>
      <c r="M980" s="3"/>
      <c r="N980" s="3"/>
      <c r="O980" s="3"/>
      <c r="P980" s="3"/>
      <c r="Q980" s="3"/>
      <c r="R980" s="3"/>
      <c r="S980" s="3"/>
      <c r="T980" s="3"/>
      <c r="U980" s="3"/>
      <c r="V980" s="3"/>
      <c r="W980" s="3"/>
      <c r="X980" s="3"/>
    </row>
    <row r="981" spans="1:24" ht="125.25" customHeight="1">
      <c r="A981" s="29">
        <f t="shared" si="15"/>
        <v>976</v>
      </c>
      <c r="B981" s="32" t="s">
        <v>6</v>
      </c>
      <c r="C981" s="29" t="s">
        <v>454</v>
      </c>
      <c r="D981" s="29">
        <v>815</v>
      </c>
      <c r="E981" s="29" t="s">
        <v>457</v>
      </c>
      <c r="F981" s="29" t="s">
        <v>458</v>
      </c>
      <c r="G981" s="40">
        <v>826736</v>
      </c>
      <c r="H981" s="35">
        <v>43745</v>
      </c>
      <c r="I981" s="28" t="s">
        <v>1979</v>
      </c>
      <c r="J981" s="28" t="s">
        <v>1984</v>
      </c>
      <c r="K981" s="123"/>
      <c r="L981" s="3"/>
      <c r="M981" s="3"/>
      <c r="N981" s="3"/>
      <c r="O981" s="3"/>
      <c r="P981" s="3"/>
      <c r="Q981" s="3"/>
      <c r="R981" s="3"/>
      <c r="S981" s="3"/>
      <c r="T981" s="3"/>
      <c r="U981" s="3"/>
      <c r="V981" s="3"/>
      <c r="W981" s="3"/>
      <c r="X981" s="3"/>
    </row>
    <row r="982" spans="1:24" ht="125.25" customHeight="1">
      <c r="A982" s="29">
        <f t="shared" si="15"/>
        <v>977</v>
      </c>
      <c r="B982" s="32" t="s">
        <v>6</v>
      </c>
      <c r="C982" s="29" t="s">
        <v>454</v>
      </c>
      <c r="D982" s="29">
        <v>293</v>
      </c>
      <c r="E982" s="29" t="s">
        <v>363</v>
      </c>
      <c r="F982" s="29" t="s">
        <v>456</v>
      </c>
      <c r="G982" s="29">
        <v>460754.22</v>
      </c>
      <c r="H982" s="35">
        <v>43745</v>
      </c>
      <c r="I982" s="28" t="s">
        <v>1979</v>
      </c>
      <c r="J982" s="28" t="s">
        <v>1984</v>
      </c>
      <c r="K982" s="123"/>
      <c r="L982" s="3"/>
      <c r="M982" s="3"/>
      <c r="N982" s="3"/>
      <c r="O982" s="3"/>
      <c r="P982" s="3"/>
      <c r="Q982" s="3"/>
      <c r="R982" s="3"/>
      <c r="S982" s="3"/>
      <c r="T982" s="3"/>
      <c r="U982" s="3"/>
      <c r="V982" s="3"/>
      <c r="W982" s="3"/>
      <c r="X982" s="3"/>
    </row>
    <row r="983" spans="1:24" ht="125.25" customHeight="1">
      <c r="A983" s="29">
        <f t="shared" si="15"/>
        <v>978</v>
      </c>
      <c r="B983" s="32" t="s">
        <v>6</v>
      </c>
      <c r="C983" s="29" t="s">
        <v>2470</v>
      </c>
      <c r="D983" s="67">
        <v>1455</v>
      </c>
      <c r="E983" s="29" t="s">
        <v>363</v>
      </c>
      <c r="F983" s="29" t="s">
        <v>364</v>
      </c>
      <c r="G983" s="29">
        <v>2111859.75</v>
      </c>
      <c r="H983" s="35">
        <v>43745</v>
      </c>
      <c r="I983" s="28" t="s">
        <v>1979</v>
      </c>
      <c r="J983" s="61" t="s">
        <v>1986</v>
      </c>
      <c r="K983" s="134"/>
      <c r="L983" s="3"/>
      <c r="M983" s="3"/>
      <c r="N983" s="3"/>
      <c r="O983" s="3"/>
      <c r="P983" s="3"/>
      <c r="Q983" s="3"/>
      <c r="R983" s="3"/>
      <c r="S983" s="3"/>
      <c r="T983" s="3"/>
      <c r="U983" s="3"/>
      <c r="V983" s="3"/>
      <c r="W983" s="3"/>
      <c r="X983" s="3"/>
    </row>
    <row r="984" spans="1:24" ht="125.25" customHeight="1">
      <c r="A984" s="29">
        <f t="shared" si="15"/>
        <v>979</v>
      </c>
      <c r="B984" s="32" t="s">
        <v>6</v>
      </c>
      <c r="C984" s="31" t="s">
        <v>2593</v>
      </c>
      <c r="D984" s="41">
        <v>6050</v>
      </c>
      <c r="E984" s="29" t="s">
        <v>1785</v>
      </c>
      <c r="F984" s="29" t="s">
        <v>2586</v>
      </c>
      <c r="G984" s="40">
        <v>10948140.5</v>
      </c>
      <c r="H984" s="35">
        <v>43901</v>
      </c>
      <c r="I984" s="32" t="s">
        <v>2598</v>
      </c>
      <c r="J984" s="61" t="s">
        <v>1966</v>
      </c>
      <c r="K984" s="122"/>
      <c r="L984"/>
      <c r="M984"/>
      <c r="N984"/>
      <c r="O984"/>
      <c r="P984"/>
      <c r="Q984"/>
    </row>
    <row r="985" spans="1:24" ht="89.25" customHeight="1">
      <c r="A985" s="29">
        <f t="shared" si="15"/>
        <v>980</v>
      </c>
      <c r="B985" s="32" t="s">
        <v>6</v>
      </c>
      <c r="C985" s="29" t="s">
        <v>2574</v>
      </c>
      <c r="D985" s="41">
        <v>43</v>
      </c>
      <c r="E985" s="29" t="s">
        <v>2575</v>
      </c>
      <c r="F985" s="103" t="s">
        <v>2572</v>
      </c>
      <c r="G985" s="40">
        <v>13857.61</v>
      </c>
      <c r="H985" s="35">
        <v>43978</v>
      </c>
      <c r="I985" s="28" t="s">
        <v>2576</v>
      </c>
      <c r="J985" s="28" t="s">
        <v>1966</v>
      </c>
      <c r="K985" s="133"/>
      <c r="L985"/>
      <c r="M985"/>
      <c r="N985"/>
      <c r="O985"/>
      <c r="P985"/>
      <c r="Q985"/>
    </row>
    <row r="986" spans="1:24" s="101" customFormat="1" ht="71.25" customHeight="1">
      <c r="A986" s="29">
        <f t="shared" si="15"/>
        <v>981</v>
      </c>
      <c r="B986" s="32" t="s">
        <v>6</v>
      </c>
      <c r="C986" s="29" t="s">
        <v>1913</v>
      </c>
      <c r="D986" s="45">
        <v>62</v>
      </c>
      <c r="E986" s="29" t="s">
        <v>2564</v>
      </c>
      <c r="F986" s="29" t="s">
        <v>2565</v>
      </c>
      <c r="G986" s="130">
        <v>20367.62</v>
      </c>
      <c r="H986" s="35">
        <v>44039</v>
      </c>
      <c r="I986" s="32" t="s">
        <v>2566</v>
      </c>
      <c r="J986" s="28" t="s">
        <v>2875</v>
      </c>
      <c r="K986" s="101" t="s">
        <v>2393</v>
      </c>
    </row>
    <row r="987" spans="1:24" ht="71.25" customHeight="1">
      <c r="A987" s="29">
        <f t="shared" si="15"/>
        <v>982</v>
      </c>
      <c r="B987" s="32" t="s">
        <v>6</v>
      </c>
      <c r="C987" s="29" t="s">
        <v>395</v>
      </c>
      <c r="D987" s="45">
        <v>1000</v>
      </c>
      <c r="E987" s="29" t="s">
        <v>261</v>
      </c>
      <c r="F987" s="29" t="s">
        <v>398</v>
      </c>
      <c r="G987" s="130">
        <v>23810</v>
      </c>
      <c r="H987" s="35">
        <v>43745</v>
      </c>
      <c r="I987" s="28" t="s">
        <v>1979</v>
      </c>
      <c r="J987" s="28" t="s">
        <v>1966</v>
      </c>
      <c r="K987" s="123"/>
      <c r="L987" s="3"/>
      <c r="M987" s="3"/>
      <c r="N987" s="3"/>
      <c r="O987" s="3"/>
      <c r="P987" s="3"/>
      <c r="Q987" s="3"/>
      <c r="R987" s="3"/>
      <c r="S987" s="3"/>
      <c r="T987" s="3"/>
      <c r="U987" s="3"/>
      <c r="V987" s="3"/>
      <c r="W987" s="3"/>
      <c r="X987" s="3"/>
    </row>
    <row r="988" spans="1:24" ht="71.25" customHeight="1">
      <c r="A988" s="29">
        <f t="shared" si="15"/>
        <v>983</v>
      </c>
      <c r="B988" s="32" t="s">
        <v>6</v>
      </c>
      <c r="C988" s="29" t="s">
        <v>2377</v>
      </c>
      <c r="D988" s="41">
        <v>1000</v>
      </c>
      <c r="E988" s="29" t="s">
        <v>160</v>
      </c>
      <c r="F988" s="29" t="s">
        <v>2375</v>
      </c>
      <c r="G988" s="40">
        <v>23810</v>
      </c>
      <c r="H988" s="35">
        <v>44075</v>
      </c>
      <c r="I988" s="32" t="s">
        <v>2384</v>
      </c>
      <c r="J988" s="54" t="s">
        <v>1966</v>
      </c>
      <c r="L988"/>
      <c r="M988"/>
      <c r="N988"/>
      <c r="O988"/>
      <c r="P988"/>
      <c r="Q988"/>
    </row>
    <row r="989" spans="1:24" ht="71.25" customHeight="1">
      <c r="A989" s="29">
        <f t="shared" si="15"/>
        <v>984</v>
      </c>
      <c r="B989" s="32" t="s">
        <v>6</v>
      </c>
      <c r="C989" s="29" t="s">
        <v>656</v>
      </c>
      <c r="D989" s="45">
        <v>1000</v>
      </c>
      <c r="E989" s="29" t="s">
        <v>160</v>
      </c>
      <c r="F989" s="29" t="s">
        <v>994</v>
      </c>
      <c r="G989" s="130">
        <v>23810</v>
      </c>
      <c r="H989" s="35">
        <v>43452</v>
      </c>
      <c r="I989" s="32" t="s">
        <v>2063</v>
      </c>
      <c r="J989" s="28" t="s">
        <v>1966</v>
      </c>
      <c r="L989"/>
      <c r="M989"/>
      <c r="N989"/>
      <c r="O989"/>
      <c r="P989"/>
      <c r="Q989"/>
    </row>
    <row r="990" spans="1:24" ht="71.25" customHeight="1">
      <c r="A990" s="29">
        <f t="shared" si="15"/>
        <v>985</v>
      </c>
      <c r="B990" s="32" t="s">
        <v>6</v>
      </c>
      <c r="C990" s="29" t="s">
        <v>521</v>
      </c>
      <c r="D990" s="69">
        <v>217</v>
      </c>
      <c r="E990" s="31" t="s">
        <v>37</v>
      </c>
      <c r="F990" s="29" t="s">
        <v>522</v>
      </c>
      <c r="G990" s="29">
        <v>13664.49</v>
      </c>
      <c r="H990" s="35">
        <v>43745</v>
      </c>
      <c r="I990" s="32" t="s">
        <v>1979</v>
      </c>
      <c r="J990" s="28" t="s">
        <v>1966</v>
      </c>
      <c r="L990"/>
      <c r="M990"/>
      <c r="N990"/>
      <c r="O990"/>
      <c r="P990"/>
      <c r="Q990"/>
    </row>
    <row r="991" spans="1:24" ht="71.25" customHeight="1">
      <c r="A991" s="29">
        <f t="shared" si="15"/>
        <v>986</v>
      </c>
      <c r="B991" s="32" t="s">
        <v>6</v>
      </c>
      <c r="C991" s="29" t="s">
        <v>712</v>
      </c>
      <c r="D991" s="29">
        <v>1390</v>
      </c>
      <c r="E991" s="29" t="s">
        <v>2457</v>
      </c>
      <c r="F991" s="29" t="s">
        <v>677</v>
      </c>
      <c r="G991" s="29">
        <v>662043.1</v>
      </c>
      <c r="H991" s="35">
        <v>43745</v>
      </c>
      <c r="I991" s="32" t="s">
        <v>1979</v>
      </c>
      <c r="J991" s="28" t="s">
        <v>1966</v>
      </c>
      <c r="L991"/>
      <c r="M991"/>
      <c r="N991"/>
      <c r="O991"/>
      <c r="P991"/>
      <c r="Q991"/>
    </row>
    <row r="992" spans="1:24" s="13" customFormat="1" ht="71.25" customHeight="1">
      <c r="A992" s="29">
        <f t="shared" si="15"/>
        <v>987</v>
      </c>
      <c r="B992" s="32" t="s">
        <v>6</v>
      </c>
      <c r="C992" s="29" t="s">
        <v>615</v>
      </c>
      <c r="D992" s="69">
        <v>1195</v>
      </c>
      <c r="E992" s="29" t="s">
        <v>87</v>
      </c>
      <c r="F992" s="29" t="s">
        <v>616</v>
      </c>
      <c r="G992" s="29">
        <v>75249.149999999994</v>
      </c>
      <c r="H992" s="35">
        <v>43745</v>
      </c>
      <c r="I992" s="29" t="s">
        <v>1979</v>
      </c>
      <c r="J992" s="29" t="s">
        <v>1966</v>
      </c>
      <c r="K992" s="121"/>
    </row>
    <row r="993" spans="1:24" ht="150.75" customHeight="1">
      <c r="A993" s="29">
        <f t="shared" si="15"/>
        <v>988</v>
      </c>
      <c r="B993" s="32" t="s">
        <v>6</v>
      </c>
      <c r="C993" s="29" t="s">
        <v>798</v>
      </c>
      <c r="D993" s="41">
        <v>500</v>
      </c>
      <c r="E993" s="29" t="s">
        <v>87</v>
      </c>
      <c r="F993" s="29" t="s">
        <v>991</v>
      </c>
      <c r="G993" s="130">
        <v>37060</v>
      </c>
      <c r="H993" s="35">
        <v>43452</v>
      </c>
      <c r="I993" s="32" t="s">
        <v>2063</v>
      </c>
      <c r="J993" s="28" t="s">
        <v>1966</v>
      </c>
      <c r="L993"/>
      <c r="M993"/>
      <c r="N993"/>
      <c r="O993"/>
      <c r="P993"/>
      <c r="Q993"/>
    </row>
    <row r="994" spans="1:24" ht="71.25" customHeight="1">
      <c r="A994" s="29">
        <f t="shared" si="15"/>
        <v>989</v>
      </c>
      <c r="B994" s="32" t="s">
        <v>6</v>
      </c>
      <c r="C994" s="29" t="s">
        <v>798</v>
      </c>
      <c r="D994" s="41">
        <v>1100</v>
      </c>
      <c r="E994" s="29" t="s">
        <v>87</v>
      </c>
      <c r="F994" s="29" t="s">
        <v>992</v>
      </c>
      <c r="G994" s="130">
        <v>81532</v>
      </c>
      <c r="H994" s="35">
        <v>43452</v>
      </c>
      <c r="I994" s="32" t="s">
        <v>2063</v>
      </c>
      <c r="J994" s="28" t="s">
        <v>1966</v>
      </c>
      <c r="K994" s="129"/>
      <c r="L994"/>
      <c r="M994"/>
      <c r="N994"/>
      <c r="O994"/>
      <c r="P994"/>
      <c r="Q994"/>
    </row>
    <row r="995" spans="1:24" ht="71.25" customHeight="1">
      <c r="A995" s="29">
        <f t="shared" si="15"/>
        <v>990</v>
      </c>
      <c r="B995" s="32" t="s">
        <v>6</v>
      </c>
      <c r="C995" s="29" t="s">
        <v>2183</v>
      </c>
      <c r="D995" s="41">
        <v>428</v>
      </c>
      <c r="E995" s="31" t="s">
        <v>37</v>
      </c>
      <c r="F995" s="29" t="s">
        <v>2179</v>
      </c>
      <c r="G995" s="40">
        <v>31723.360000000001</v>
      </c>
      <c r="H995" s="35">
        <v>43900</v>
      </c>
      <c r="I995" s="32" t="s">
        <v>2187</v>
      </c>
      <c r="J995" s="28" t="s">
        <v>1966</v>
      </c>
      <c r="L995"/>
      <c r="M995"/>
      <c r="N995"/>
      <c r="O995"/>
      <c r="P995"/>
      <c r="Q995"/>
    </row>
    <row r="996" spans="1:24" ht="71.25" customHeight="1">
      <c r="A996" s="29">
        <f t="shared" si="15"/>
        <v>991</v>
      </c>
      <c r="B996" s="32" t="s">
        <v>6</v>
      </c>
      <c r="C996" s="29" t="s">
        <v>2573</v>
      </c>
      <c r="D996" s="41">
        <v>1277</v>
      </c>
      <c r="E996" s="29" t="s">
        <v>37</v>
      </c>
      <c r="F996" s="29" t="s">
        <v>2569</v>
      </c>
      <c r="G996" s="40">
        <v>94651.24</v>
      </c>
      <c r="H996" s="35">
        <v>44235</v>
      </c>
      <c r="I996" s="28" t="s">
        <v>2579</v>
      </c>
      <c r="J996" s="28" t="s">
        <v>1966</v>
      </c>
      <c r="K996" s="133"/>
      <c r="L996"/>
      <c r="M996"/>
      <c r="N996"/>
      <c r="O996"/>
      <c r="P996"/>
      <c r="Q996"/>
    </row>
    <row r="997" spans="1:24" ht="71.25" customHeight="1">
      <c r="A997" s="29">
        <f t="shared" si="15"/>
        <v>992</v>
      </c>
      <c r="B997" s="32" t="s">
        <v>6</v>
      </c>
      <c r="C997" s="29" t="s">
        <v>656</v>
      </c>
      <c r="D997" s="67">
        <v>1000</v>
      </c>
      <c r="E997" s="29" t="s">
        <v>37</v>
      </c>
      <c r="F997" s="29" t="s">
        <v>657</v>
      </c>
      <c r="G997" s="40">
        <v>74120</v>
      </c>
      <c r="H997" s="35">
        <v>43745</v>
      </c>
      <c r="I997" s="28" t="s">
        <v>1979</v>
      </c>
      <c r="J997" s="28" t="s">
        <v>1966</v>
      </c>
      <c r="L997"/>
      <c r="M997"/>
      <c r="N997"/>
      <c r="O997"/>
      <c r="P997"/>
      <c r="Q997"/>
    </row>
    <row r="998" spans="1:24" s="65" customFormat="1" ht="119.25" customHeight="1">
      <c r="A998" s="29">
        <f t="shared" si="15"/>
        <v>993</v>
      </c>
      <c r="B998" s="32" t="s">
        <v>6</v>
      </c>
      <c r="C998" s="29" t="s">
        <v>711</v>
      </c>
      <c r="D998" s="41">
        <v>1723</v>
      </c>
      <c r="E998" s="29" t="s">
        <v>2459</v>
      </c>
      <c r="F998" s="29" t="s">
        <v>676</v>
      </c>
      <c r="G998" s="29">
        <v>1332843.8799999999</v>
      </c>
      <c r="H998" s="35">
        <v>43383</v>
      </c>
      <c r="I998" s="32" t="s">
        <v>1899</v>
      </c>
      <c r="J998" s="28" t="s">
        <v>1966</v>
      </c>
      <c r="K998" s="101" t="s">
        <v>2460</v>
      </c>
      <c r="L998"/>
      <c r="M998"/>
      <c r="N998"/>
      <c r="O998"/>
      <c r="P998"/>
      <c r="Q998"/>
      <c r="R998"/>
      <c r="S998"/>
      <c r="T998"/>
      <c r="U998"/>
      <c r="V998"/>
      <c r="W998"/>
      <c r="X998"/>
    </row>
    <row r="999" spans="1:24" s="65" customFormat="1" ht="75.75" customHeight="1">
      <c r="A999" s="29">
        <f t="shared" si="15"/>
        <v>994</v>
      </c>
      <c r="B999" s="32" t="s">
        <v>6</v>
      </c>
      <c r="C999" s="29" t="s">
        <v>797</v>
      </c>
      <c r="D999" s="41">
        <v>234</v>
      </c>
      <c r="E999" s="29" t="s">
        <v>87</v>
      </c>
      <c r="F999" s="29" t="s">
        <v>990</v>
      </c>
      <c r="G999" s="130">
        <v>12418.38</v>
      </c>
      <c r="H999" s="35">
        <v>43452</v>
      </c>
      <c r="I999" s="32" t="s">
        <v>2063</v>
      </c>
      <c r="J999" s="28" t="s">
        <v>1966</v>
      </c>
      <c r="K999" s="125"/>
      <c r="L999"/>
      <c r="M999"/>
      <c r="N999"/>
      <c r="O999"/>
      <c r="P999"/>
      <c r="Q999"/>
      <c r="R999"/>
      <c r="S999"/>
      <c r="T999"/>
      <c r="U999"/>
      <c r="V999"/>
      <c r="W999"/>
      <c r="X999"/>
    </row>
    <row r="1000" spans="1:24" s="65" customFormat="1" ht="75.75" customHeight="1">
      <c r="A1000" s="29">
        <f t="shared" si="15"/>
        <v>995</v>
      </c>
      <c r="B1000" s="32" t="s">
        <v>6</v>
      </c>
      <c r="C1000" s="29" t="s">
        <v>1222</v>
      </c>
      <c r="D1000" s="41">
        <v>2543</v>
      </c>
      <c r="E1000" s="29" t="s">
        <v>37</v>
      </c>
      <c r="F1000" s="29" t="s">
        <v>1662</v>
      </c>
      <c r="G1000" s="29">
        <v>134957.01</v>
      </c>
      <c r="H1000" s="35">
        <v>43698</v>
      </c>
      <c r="I1000" s="28" t="s">
        <v>1686</v>
      </c>
      <c r="J1000" s="28" t="s">
        <v>1966</v>
      </c>
      <c r="K1000" s="101"/>
      <c r="L1000"/>
      <c r="M1000"/>
      <c r="N1000"/>
      <c r="O1000"/>
      <c r="P1000"/>
      <c r="Q1000"/>
      <c r="R1000"/>
      <c r="S1000"/>
      <c r="T1000"/>
      <c r="U1000"/>
      <c r="V1000"/>
      <c r="W1000"/>
      <c r="X1000"/>
    </row>
    <row r="1001" spans="1:24" ht="75.75" customHeight="1">
      <c r="A1001" s="29">
        <f t="shared" si="15"/>
        <v>996</v>
      </c>
      <c r="B1001" s="32" t="s">
        <v>6</v>
      </c>
      <c r="C1001" s="29" t="s">
        <v>792</v>
      </c>
      <c r="D1001" s="41">
        <v>1900</v>
      </c>
      <c r="E1001" s="29" t="s">
        <v>87</v>
      </c>
      <c r="F1001" s="29" t="s">
        <v>983</v>
      </c>
      <c r="G1001" s="130">
        <v>100833</v>
      </c>
      <c r="H1001" s="35">
        <v>43452</v>
      </c>
      <c r="I1001" s="32" t="s">
        <v>2063</v>
      </c>
      <c r="J1001" s="28" t="s">
        <v>1966</v>
      </c>
      <c r="L1001"/>
      <c r="M1001"/>
      <c r="N1001"/>
      <c r="O1001"/>
      <c r="P1001"/>
      <c r="Q1001"/>
    </row>
    <row r="1002" spans="1:24" ht="107.25" customHeight="1">
      <c r="A1002" s="29">
        <f t="shared" si="15"/>
        <v>997</v>
      </c>
      <c r="B1002" s="32" t="s">
        <v>6</v>
      </c>
      <c r="C1002" s="29" t="s">
        <v>249</v>
      </c>
      <c r="D1002" s="41">
        <v>1032</v>
      </c>
      <c r="E1002" s="29" t="s">
        <v>250</v>
      </c>
      <c r="F1002" s="29" t="s">
        <v>251</v>
      </c>
      <c r="G1002" s="29">
        <v>527960.88</v>
      </c>
      <c r="H1002" s="35">
        <v>43745</v>
      </c>
      <c r="I1002" s="28" t="s">
        <v>1979</v>
      </c>
      <c r="J1002" s="28" t="s">
        <v>1966</v>
      </c>
      <c r="K1002" s="124"/>
      <c r="L1002" s="7"/>
      <c r="M1002" s="7"/>
      <c r="N1002" s="7"/>
      <c r="O1002" s="7"/>
      <c r="P1002" s="7"/>
      <c r="Q1002" s="7"/>
      <c r="R1002" s="7"/>
      <c r="S1002" s="7"/>
      <c r="T1002" s="7"/>
      <c r="U1002" s="7"/>
      <c r="V1002" s="7"/>
      <c r="W1002" s="7"/>
      <c r="X1002" s="7"/>
    </row>
    <row r="1003" spans="1:24" ht="75.75" customHeight="1">
      <c r="A1003" s="29">
        <f t="shared" si="15"/>
        <v>998</v>
      </c>
      <c r="B1003" s="32" t="s">
        <v>6</v>
      </c>
      <c r="C1003" s="31" t="s">
        <v>586</v>
      </c>
      <c r="D1003" s="41">
        <v>1234</v>
      </c>
      <c r="E1003" s="34" t="s">
        <v>1978</v>
      </c>
      <c r="F1003" s="29" t="s">
        <v>587</v>
      </c>
      <c r="G1003" s="29">
        <v>625687.36</v>
      </c>
      <c r="H1003" s="35">
        <v>43745</v>
      </c>
      <c r="I1003" s="28" t="s">
        <v>1979</v>
      </c>
      <c r="J1003" s="28" t="s">
        <v>1966</v>
      </c>
      <c r="L1003"/>
      <c r="M1003"/>
      <c r="N1003"/>
      <c r="O1003"/>
      <c r="P1003"/>
      <c r="Q1003"/>
    </row>
    <row r="1004" spans="1:24" ht="79.5" customHeight="1">
      <c r="A1004" s="29">
        <f t="shared" si="15"/>
        <v>999</v>
      </c>
      <c r="B1004" s="32" t="s">
        <v>6</v>
      </c>
      <c r="C1004" s="29" t="s">
        <v>794</v>
      </c>
      <c r="D1004" s="41">
        <v>1917</v>
      </c>
      <c r="E1004" s="29" t="s">
        <v>87</v>
      </c>
      <c r="F1004" s="29" t="s">
        <v>985</v>
      </c>
      <c r="G1004" s="130">
        <v>86705.91</v>
      </c>
      <c r="H1004" s="35">
        <v>43452</v>
      </c>
      <c r="I1004" s="32" t="s">
        <v>2063</v>
      </c>
      <c r="J1004" s="28" t="s">
        <v>1966</v>
      </c>
      <c r="K1004" s="129"/>
      <c r="L1004"/>
      <c r="M1004"/>
      <c r="N1004"/>
      <c r="O1004"/>
      <c r="P1004"/>
      <c r="Q1004"/>
    </row>
    <row r="1005" spans="1:24" ht="75.75" customHeight="1">
      <c r="A1005" s="29">
        <f t="shared" si="15"/>
        <v>1000</v>
      </c>
      <c r="B1005" s="32" t="s">
        <v>6</v>
      </c>
      <c r="C1005" s="29" t="s">
        <v>2103</v>
      </c>
      <c r="D1005" s="41">
        <v>1112</v>
      </c>
      <c r="E1005" s="29" t="s">
        <v>37</v>
      </c>
      <c r="F1005" s="29" t="s">
        <v>2654</v>
      </c>
      <c r="G1005" s="130">
        <v>50295.76</v>
      </c>
      <c r="H1005" s="35">
        <v>44340</v>
      </c>
      <c r="I1005" s="32" t="s">
        <v>2664</v>
      </c>
      <c r="J1005" s="28" t="s">
        <v>1966</v>
      </c>
      <c r="K1005" s="133"/>
      <c r="L1005"/>
      <c r="M1005"/>
      <c r="N1005"/>
      <c r="O1005"/>
      <c r="P1005"/>
      <c r="Q1005"/>
    </row>
    <row r="1006" spans="1:24" ht="75.75" customHeight="1">
      <c r="A1006" s="29">
        <f t="shared" si="15"/>
        <v>1001</v>
      </c>
      <c r="B1006" s="32" t="s">
        <v>6</v>
      </c>
      <c r="C1006" s="29" t="s">
        <v>7</v>
      </c>
      <c r="D1006" s="41">
        <v>1760</v>
      </c>
      <c r="E1006" s="29" t="s">
        <v>87</v>
      </c>
      <c r="F1006" s="29" t="s">
        <v>993</v>
      </c>
      <c r="G1006" s="130">
        <v>79604.800000000003</v>
      </c>
      <c r="H1006" s="35">
        <v>43452</v>
      </c>
      <c r="I1006" s="32" t="s">
        <v>2063</v>
      </c>
      <c r="J1006" s="28" t="s">
        <v>1966</v>
      </c>
      <c r="K1006" s="129"/>
      <c r="L1006"/>
      <c r="M1006"/>
      <c r="N1006"/>
      <c r="O1006"/>
      <c r="P1006"/>
      <c r="Q1006"/>
    </row>
    <row r="1007" spans="1:24" ht="75.75" customHeight="1">
      <c r="A1007" s="29">
        <f t="shared" si="15"/>
        <v>1002</v>
      </c>
      <c r="B1007" s="32" t="s">
        <v>6</v>
      </c>
      <c r="C1007" s="29" t="s">
        <v>795</v>
      </c>
      <c r="D1007" s="41">
        <v>3400</v>
      </c>
      <c r="E1007" s="29" t="s">
        <v>87</v>
      </c>
      <c r="F1007" s="29" t="s">
        <v>987</v>
      </c>
      <c r="G1007" s="130">
        <v>153782</v>
      </c>
      <c r="H1007" s="35">
        <v>43452</v>
      </c>
      <c r="I1007" s="32" t="s">
        <v>2063</v>
      </c>
      <c r="J1007" s="28" t="s">
        <v>1966</v>
      </c>
      <c r="L1007"/>
      <c r="M1007"/>
      <c r="N1007"/>
      <c r="O1007"/>
      <c r="P1007"/>
      <c r="Q1007"/>
    </row>
    <row r="1008" spans="1:24" ht="75.75" customHeight="1">
      <c r="A1008" s="29">
        <f t="shared" si="15"/>
        <v>1003</v>
      </c>
      <c r="B1008" s="32" t="s">
        <v>6</v>
      </c>
      <c r="C1008" s="29" t="s">
        <v>637</v>
      </c>
      <c r="D1008" s="67">
        <v>993</v>
      </c>
      <c r="E1008" s="29" t="s">
        <v>87</v>
      </c>
      <c r="F1008" s="29" t="s">
        <v>638</v>
      </c>
      <c r="G1008" s="29">
        <v>46551.839999999997</v>
      </c>
      <c r="H1008" s="35">
        <v>43745</v>
      </c>
      <c r="I1008" s="28" t="s">
        <v>1979</v>
      </c>
      <c r="J1008" s="28" t="s">
        <v>1966</v>
      </c>
      <c r="L1008"/>
      <c r="M1008"/>
      <c r="N1008"/>
      <c r="O1008"/>
      <c r="P1008"/>
      <c r="Q1008"/>
    </row>
    <row r="1009" spans="1:24" ht="75.75" customHeight="1">
      <c r="A1009" s="29">
        <f t="shared" si="15"/>
        <v>1004</v>
      </c>
      <c r="B1009" s="32" t="s">
        <v>6</v>
      </c>
      <c r="C1009" s="29" t="s">
        <v>796</v>
      </c>
      <c r="D1009" s="41">
        <v>2300</v>
      </c>
      <c r="E1009" s="29" t="s">
        <v>87</v>
      </c>
      <c r="F1009" s="29" t="s">
        <v>989</v>
      </c>
      <c r="G1009" s="130">
        <v>107824</v>
      </c>
      <c r="H1009" s="35">
        <v>43452</v>
      </c>
      <c r="I1009" s="32" t="s">
        <v>2063</v>
      </c>
      <c r="J1009" s="28" t="s">
        <v>1966</v>
      </c>
      <c r="L1009"/>
      <c r="M1009"/>
      <c r="N1009"/>
      <c r="O1009"/>
      <c r="P1009"/>
      <c r="Q1009"/>
    </row>
    <row r="1010" spans="1:24" ht="75.75" customHeight="1">
      <c r="A1010" s="29">
        <f t="shared" si="15"/>
        <v>1005</v>
      </c>
      <c r="B1010" s="32" t="s">
        <v>6</v>
      </c>
      <c r="C1010" s="29" t="s">
        <v>793</v>
      </c>
      <c r="D1010" s="41">
        <v>3128</v>
      </c>
      <c r="E1010" s="29" t="s">
        <v>87</v>
      </c>
      <c r="F1010" s="29" t="s">
        <v>984</v>
      </c>
      <c r="G1010" s="130">
        <v>146640.64000000001</v>
      </c>
      <c r="H1010" s="35">
        <v>43452</v>
      </c>
      <c r="I1010" s="32" t="s">
        <v>2063</v>
      </c>
      <c r="J1010" s="28" t="s">
        <v>1966</v>
      </c>
      <c r="L1010"/>
      <c r="M1010"/>
      <c r="N1010"/>
      <c r="O1010"/>
      <c r="P1010"/>
      <c r="Q1010"/>
    </row>
    <row r="1011" spans="1:24" ht="75.75" customHeight="1">
      <c r="A1011" s="29">
        <f t="shared" si="15"/>
        <v>1006</v>
      </c>
      <c r="B1011" s="32" t="s">
        <v>6</v>
      </c>
      <c r="C1011" s="29" t="s">
        <v>796</v>
      </c>
      <c r="D1011" s="41">
        <v>645</v>
      </c>
      <c r="E1011" s="29" t="s">
        <v>87</v>
      </c>
      <c r="F1011" s="29" t="s">
        <v>988</v>
      </c>
      <c r="G1011" s="130">
        <v>30237.599999999999</v>
      </c>
      <c r="H1011" s="35">
        <v>43452</v>
      </c>
      <c r="I1011" s="32" t="s">
        <v>2063</v>
      </c>
      <c r="J1011" s="28" t="s">
        <v>1966</v>
      </c>
      <c r="L1011"/>
      <c r="M1011"/>
      <c r="N1011"/>
      <c r="O1011"/>
      <c r="P1011"/>
      <c r="Q1011"/>
    </row>
    <row r="1012" spans="1:24" ht="150.75" customHeight="1">
      <c r="A1012" s="29">
        <f t="shared" si="15"/>
        <v>1007</v>
      </c>
      <c r="B1012" s="32" t="s">
        <v>6</v>
      </c>
      <c r="C1012" s="29" t="s">
        <v>12</v>
      </c>
      <c r="D1012" s="67">
        <v>1027</v>
      </c>
      <c r="E1012" s="29" t="s">
        <v>10</v>
      </c>
      <c r="F1012" s="29" t="s">
        <v>13</v>
      </c>
      <c r="G1012" s="29">
        <v>176510.49</v>
      </c>
      <c r="H1012" s="35">
        <v>43745</v>
      </c>
      <c r="I1012" s="28" t="s">
        <v>1979</v>
      </c>
      <c r="J1012" s="147" t="s">
        <v>1983</v>
      </c>
      <c r="K1012" s="10"/>
      <c r="L1012" s="9"/>
      <c r="M1012" s="8"/>
      <c r="N1012" s="8"/>
      <c r="O1012" s="8"/>
      <c r="P1012" s="8"/>
      <c r="Q1012" s="8"/>
      <c r="R1012" s="8"/>
      <c r="S1012" s="8"/>
      <c r="T1012" s="8"/>
      <c r="U1012" s="8"/>
      <c r="V1012" s="8"/>
      <c r="W1012" s="8"/>
      <c r="X1012" s="8"/>
    </row>
    <row r="1013" spans="1:24" ht="75.75" customHeight="1">
      <c r="A1013" s="29">
        <f t="shared" si="15"/>
        <v>1008</v>
      </c>
      <c r="B1013" s="32" t="s">
        <v>6</v>
      </c>
      <c r="C1013" s="29" t="s">
        <v>1915</v>
      </c>
      <c r="D1013" s="41">
        <v>2000</v>
      </c>
      <c r="E1013" s="31" t="s">
        <v>37</v>
      </c>
      <c r="F1013" s="29" t="s">
        <v>2132</v>
      </c>
      <c r="G1013" s="40">
        <v>98420</v>
      </c>
      <c r="H1013" s="35">
        <v>43886</v>
      </c>
      <c r="I1013" s="32" t="s">
        <v>2146</v>
      </c>
      <c r="J1013" s="28" t="s">
        <v>1966</v>
      </c>
      <c r="L1013"/>
      <c r="M1013"/>
      <c r="N1013"/>
      <c r="O1013"/>
      <c r="P1013"/>
      <c r="Q1013"/>
    </row>
    <row r="1014" spans="1:24" ht="75.75" customHeight="1">
      <c r="A1014" s="29">
        <f t="shared" si="15"/>
        <v>1009</v>
      </c>
      <c r="B1014" s="32" t="s">
        <v>6</v>
      </c>
      <c r="C1014" s="29" t="s">
        <v>2489</v>
      </c>
      <c r="D1014" s="41">
        <v>1800</v>
      </c>
      <c r="E1014" s="29" t="s">
        <v>87</v>
      </c>
      <c r="F1014" s="29" t="s">
        <v>257</v>
      </c>
      <c r="G1014" s="40">
        <v>88578</v>
      </c>
      <c r="H1014" s="35">
        <v>43745</v>
      </c>
      <c r="I1014" s="28" t="s">
        <v>1979</v>
      </c>
      <c r="J1014" s="28" t="s">
        <v>1966</v>
      </c>
      <c r="K1014" s="119"/>
      <c r="L1014" s="7"/>
      <c r="M1014" s="7"/>
      <c r="N1014" s="7"/>
      <c r="O1014" s="7"/>
      <c r="P1014" s="7"/>
      <c r="Q1014" s="7"/>
      <c r="R1014" s="7"/>
      <c r="S1014" s="7"/>
      <c r="T1014" s="7"/>
      <c r="U1014" s="7"/>
      <c r="V1014" s="7"/>
      <c r="W1014" s="7"/>
      <c r="X1014" s="7"/>
    </row>
    <row r="1015" spans="1:24" ht="75.75" customHeight="1">
      <c r="A1015" s="29">
        <f t="shared" si="15"/>
        <v>1010</v>
      </c>
      <c r="B1015" s="32" t="s">
        <v>6</v>
      </c>
      <c r="C1015" s="29" t="s">
        <v>2490</v>
      </c>
      <c r="D1015" s="41">
        <v>3445</v>
      </c>
      <c r="E1015" s="29" t="s">
        <v>37</v>
      </c>
      <c r="F1015" s="29" t="s">
        <v>671</v>
      </c>
      <c r="G1015" s="29">
        <v>169528.45</v>
      </c>
      <c r="H1015" s="35">
        <v>43745</v>
      </c>
      <c r="I1015" s="28" t="s">
        <v>1979</v>
      </c>
      <c r="J1015" s="28" t="s">
        <v>1966</v>
      </c>
      <c r="L1015"/>
      <c r="M1015"/>
      <c r="N1015"/>
      <c r="O1015"/>
      <c r="P1015"/>
      <c r="Q1015"/>
    </row>
    <row r="1016" spans="1:24" ht="75.75" customHeight="1">
      <c r="A1016" s="29">
        <f t="shared" si="15"/>
        <v>1011</v>
      </c>
      <c r="B1016" s="32" t="s">
        <v>6</v>
      </c>
      <c r="C1016" s="29" t="s">
        <v>19</v>
      </c>
      <c r="D1016" s="41">
        <v>7500</v>
      </c>
      <c r="E1016" s="29" t="s">
        <v>87</v>
      </c>
      <c r="F1016" s="29" t="s">
        <v>847</v>
      </c>
      <c r="G1016" s="130">
        <v>369075</v>
      </c>
      <c r="H1016" s="35">
        <v>43452</v>
      </c>
      <c r="I1016" s="32" t="s">
        <v>2063</v>
      </c>
      <c r="J1016" s="28" t="s">
        <v>1966</v>
      </c>
      <c r="K1016" s="125"/>
      <c r="L1016"/>
      <c r="M1016"/>
      <c r="N1016"/>
      <c r="O1016"/>
      <c r="P1016"/>
      <c r="Q1016"/>
    </row>
    <row r="1017" spans="1:24" ht="126.75" customHeight="1">
      <c r="A1017" s="29">
        <f t="shared" si="15"/>
        <v>1012</v>
      </c>
      <c r="B1017" s="32" t="s">
        <v>6</v>
      </c>
      <c r="C1017" s="29" t="s">
        <v>19</v>
      </c>
      <c r="D1017" s="41">
        <v>1022</v>
      </c>
      <c r="E1017" s="29" t="s">
        <v>87</v>
      </c>
      <c r="F1017" s="29" t="s">
        <v>850</v>
      </c>
      <c r="G1017" s="130">
        <v>59153.36</v>
      </c>
      <c r="H1017" s="35">
        <v>43452</v>
      </c>
      <c r="I1017" s="32" t="s">
        <v>2063</v>
      </c>
      <c r="J1017" s="28" t="s">
        <v>1966</v>
      </c>
      <c r="L1017"/>
      <c r="M1017"/>
      <c r="N1017"/>
      <c r="O1017"/>
      <c r="P1017"/>
      <c r="Q1017"/>
    </row>
    <row r="1018" spans="1:24" ht="123.75" customHeight="1">
      <c r="A1018" s="29">
        <f t="shared" si="15"/>
        <v>1013</v>
      </c>
      <c r="B1018" s="32" t="s">
        <v>6</v>
      </c>
      <c r="C1018" s="29" t="s">
        <v>19</v>
      </c>
      <c r="D1018" s="41">
        <v>2225</v>
      </c>
      <c r="E1018" s="29" t="s">
        <v>87</v>
      </c>
      <c r="F1018" s="29" t="s">
        <v>862</v>
      </c>
      <c r="G1018" s="130">
        <v>128783</v>
      </c>
      <c r="H1018" s="35">
        <v>43452</v>
      </c>
      <c r="I1018" s="32" t="s">
        <v>2063</v>
      </c>
      <c r="J1018" s="28" t="s">
        <v>1966</v>
      </c>
      <c r="K1018" s="135"/>
      <c r="L1018"/>
      <c r="M1018"/>
      <c r="N1018"/>
      <c r="O1018"/>
      <c r="P1018"/>
      <c r="Q1018"/>
    </row>
    <row r="1019" spans="1:24" ht="132.75" customHeight="1">
      <c r="A1019" s="29">
        <f t="shared" si="15"/>
        <v>1014</v>
      </c>
      <c r="B1019" s="32" t="s">
        <v>6</v>
      </c>
      <c r="C1019" s="29" t="s">
        <v>19</v>
      </c>
      <c r="D1019" s="41">
        <v>2200</v>
      </c>
      <c r="E1019" s="29" t="s">
        <v>87</v>
      </c>
      <c r="F1019" s="29" t="s">
        <v>857</v>
      </c>
      <c r="G1019" s="130">
        <v>127336</v>
      </c>
      <c r="H1019" s="35">
        <v>43452</v>
      </c>
      <c r="I1019" s="32" t="s">
        <v>2063</v>
      </c>
      <c r="J1019" s="28" t="s">
        <v>1966</v>
      </c>
      <c r="K1019" s="125"/>
      <c r="L1019"/>
      <c r="M1019"/>
      <c r="N1019"/>
      <c r="O1019"/>
      <c r="P1019"/>
      <c r="Q1019"/>
    </row>
    <row r="1020" spans="1:24" ht="98.25" customHeight="1">
      <c r="A1020" s="29">
        <f t="shared" si="15"/>
        <v>1015</v>
      </c>
      <c r="B1020" s="32" t="s">
        <v>6</v>
      </c>
      <c r="C1020" s="29" t="s">
        <v>19</v>
      </c>
      <c r="D1020" s="41">
        <v>1448</v>
      </c>
      <c r="E1020" s="29" t="s">
        <v>87</v>
      </c>
      <c r="F1020" s="29" t="s">
        <v>865</v>
      </c>
      <c r="G1020" s="130">
        <v>83810.240000000005</v>
      </c>
      <c r="H1020" s="35">
        <v>43452</v>
      </c>
      <c r="I1020" s="32" t="s">
        <v>2063</v>
      </c>
      <c r="J1020" s="28" t="s">
        <v>1966</v>
      </c>
      <c r="L1020"/>
      <c r="M1020"/>
      <c r="N1020"/>
      <c r="O1020"/>
      <c r="P1020"/>
      <c r="Q1020"/>
    </row>
    <row r="1021" spans="1:24" ht="84" customHeight="1">
      <c r="A1021" s="29">
        <f t="shared" si="15"/>
        <v>1016</v>
      </c>
      <c r="B1021" s="32" t="s">
        <v>6</v>
      </c>
      <c r="C1021" s="29" t="s">
        <v>739</v>
      </c>
      <c r="D1021" s="41">
        <v>1472.5</v>
      </c>
      <c r="E1021" s="29" t="s">
        <v>37</v>
      </c>
      <c r="F1021" s="29" t="s">
        <v>731</v>
      </c>
      <c r="G1021" s="130">
        <v>102273.96</v>
      </c>
      <c r="H1021" s="35">
        <v>43452</v>
      </c>
      <c r="I1021" s="32" t="s">
        <v>2063</v>
      </c>
      <c r="J1021" s="28" t="s">
        <v>2060</v>
      </c>
      <c r="K1021" s="125"/>
      <c r="L1021"/>
      <c r="M1021"/>
      <c r="N1021"/>
      <c r="O1021"/>
      <c r="P1021"/>
      <c r="Q1021"/>
    </row>
    <row r="1022" spans="1:24" ht="81">
      <c r="A1022" s="29">
        <f t="shared" si="15"/>
        <v>1017</v>
      </c>
      <c r="B1022" s="32" t="s">
        <v>6</v>
      </c>
      <c r="C1022" s="29" t="s">
        <v>744</v>
      </c>
      <c r="D1022" s="41">
        <v>925</v>
      </c>
      <c r="E1022" s="29" t="s">
        <v>87</v>
      </c>
      <c r="F1022" s="29" t="s">
        <v>849</v>
      </c>
      <c r="G1022" s="130">
        <v>53539</v>
      </c>
      <c r="H1022" s="35">
        <v>43452</v>
      </c>
      <c r="I1022" s="32" t="s">
        <v>2063</v>
      </c>
      <c r="J1022" s="28" t="s">
        <v>1966</v>
      </c>
      <c r="L1022"/>
      <c r="M1022"/>
      <c r="N1022"/>
      <c r="O1022"/>
      <c r="P1022"/>
      <c r="Q1022"/>
    </row>
    <row r="1023" spans="1:24" ht="81">
      <c r="A1023" s="29">
        <f t="shared" si="15"/>
        <v>1018</v>
      </c>
      <c r="B1023" s="32" t="s">
        <v>6</v>
      </c>
      <c r="C1023" s="29" t="s">
        <v>19</v>
      </c>
      <c r="D1023" s="41">
        <v>1802</v>
      </c>
      <c r="E1023" s="29" t="s">
        <v>87</v>
      </c>
      <c r="F1023" s="29" t="s">
        <v>851</v>
      </c>
      <c r="G1023" s="130">
        <v>104299.76</v>
      </c>
      <c r="H1023" s="35">
        <v>43452</v>
      </c>
      <c r="I1023" s="32" t="s">
        <v>2063</v>
      </c>
      <c r="J1023" s="28" t="s">
        <v>1966</v>
      </c>
      <c r="K1023" s="125"/>
      <c r="L1023"/>
      <c r="M1023"/>
      <c r="N1023"/>
      <c r="O1023"/>
      <c r="P1023"/>
      <c r="Q1023"/>
    </row>
    <row r="1024" spans="1:24" ht="91.5" customHeight="1">
      <c r="A1024" s="29">
        <f t="shared" si="15"/>
        <v>1019</v>
      </c>
      <c r="B1024" s="32" t="s">
        <v>6</v>
      </c>
      <c r="C1024" s="29" t="s">
        <v>19</v>
      </c>
      <c r="D1024" s="41">
        <v>2463</v>
      </c>
      <c r="E1024" s="29" t="s">
        <v>87</v>
      </c>
      <c r="F1024" s="29" t="s">
        <v>852</v>
      </c>
      <c r="G1024" s="130">
        <v>142558.44</v>
      </c>
      <c r="H1024" s="35">
        <v>43452</v>
      </c>
      <c r="I1024" s="32" t="s">
        <v>2063</v>
      </c>
      <c r="J1024" s="28" t="s">
        <v>1966</v>
      </c>
      <c r="L1024"/>
      <c r="M1024"/>
      <c r="N1024"/>
      <c r="O1024"/>
      <c r="P1024"/>
      <c r="Q1024"/>
    </row>
    <row r="1025" spans="1:24" ht="81.75" customHeight="1">
      <c r="A1025" s="29">
        <f t="shared" si="15"/>
        <v>1020</v>
      </c>
      <c r="B1025" s="32" t="s">
        <v>6</v>
      </c>
      <c r="C1025" s="29" t="s">
        <v>19</v>
      </c>
      <c r="D1025" s="41">
        <v>770</v>
      </c>
      <c r="E1025" s="29" t="s">
        <v>87</v>
      </c>
      <c r="F1025" s="29" t="s">
        <v>858</v>
      </c>
      <c r="G1025" s="130">
        <v>44567.6</v>
      </c>
      <c r="H1025" s="35">
        <v>43452</v>
      </c>
      <c r="I1025" s="32" t="s">
        <v>2063</v>
      </c>
      <c r="J1025" s="28" t="s">
        <v>1966</v>
      </c>
      <c r="L1025"/>
      <c r="M1025"/>
      <c r="N1025"/>
      <c r="O1025"/>
      <c r="P1025"/>
      <c r="Q1025"/>
    </row>
    <row r="1026" spans="1:24" ht="139.5" customHeight="1">
      <c r="A1026" s="29">
        <f t="shared" si="15"/>
        <v>1021</v>
      </c>
      <c r="B1026" s="32" t="s">
        <v>6</v>
      </c>
      <c r="C1026" s="29" t="s">
        <v>19</v>
      </c>
      <c r="D1026" s="41">
        <v>2414</v>
      </c>
      <c r="E1026" s="29" t="s">
        <v>87</v>
      </c>
      <c r="F1026" s="29" t="s">
        <v>863</v>
      </c>
      <c r="G1026" s="130">
        <v>139722.32</v>
      </c>
      <c r="H1026" s="35">
        <v>43452</v>
      </c>
      <c r="I1026" s="32" t="s">
        <v>2063</v>
      </c>
      <c r="J1026" s="28" t="s">
        <v>1966</v>
      </c>
      <c r="K1026" s="135"/>
      <c r="L1026"/>
      <c r="M1026"/>
      <c r="N1026"/>
      <c r="O1026"/>
      <c r="P1026"/>
      <c r="Q1026"/>
    </row>
    <row r="1027" spans="1:24" ht="81">
      <c r="A1027" s="29">
        <f t="shared" si="15"/>
        <v>1022</v>
      </c>
      <c r="B1027" s="32" t="s">
        <v>6</v>
      </c>
      <c r="C1027" s="29" t="s">
        <v>19</v>
      </c>
      <c r="D1027" s="41">
        <v>814</v>
      </c>
      <c r="E1027" s="29" t="s">
        <v>87</v>
      </c>
      <c r="F1027" s="29" t="s">
        <v>854</v>
      </c>
      <c r="G1027" s="130">
        <v>47114.32</v>
      </c>
      <c r="H1027" s="35">
        <v>43452</v>
      </c>
      <c r="I1027" s="32" t="s">
        <v>2063</v>
      </c>
      <c r="J1027" s="28" t="s">
        <v>1966</v>
      </c>
      <c r="K1027" s="129"/>
      <c r="L1027"/>
      <c r="M1027"/>
      <c r="N1027"/>
      <c r="O1027"/>
      <c r="P1027"/>
      <c r="Q1027"/>
    </row>
    <row r="1028" spans="1:24" ht="81">
      <c r="A1028" s="29">
        <f t="shared" si="15"/>
        <v>1023</v>
      </c>
      <c r="B1028" s="32" t="s">
        <v>6</v>
      </c>
      <c r="C1028" s="29" t="s">
        <v>19</v>
      </c>
      <c r="D1028" s="41">
        <v>1734</v>
      </c>
      <c r="E1028" s="29" t="s">
        <v>87</v>
      </c>
      <c r="F1028" s="29" t="s">
        <v>861</v>
      </c>
      <c r="G1028" s="130">
        <v>100363.92</v>
      </c>
      <c r="H1028" s="35">
        <v>43452</v>
      </c>
      <c r="I1028" s="32" t="s">
        <v>2063</v>
      </c>
      <c r="J1028" s="28" t="s">
        <v>1966</v>
      </c>
      <c r="K1028" s="129"/>
      <c r="L1028"/>
      <c r="M1028"/>
      <c r="N1028"/>
      <c r="O1028"/>
      <c r="P1028"/>
      <c r="Q1028"/>
    </row>
    <row r="1029" spans="1:24" ht="81">
      <c r="A1029" s="29">
        <f t="shared" si="15"/>
        <v>1024</v>
      </c>
      <c r="B1029" s="32" t="s">
        <v>6</v>
      </c>
      <c r="C1029" s="29" t="s">
        <v>19</v>
      </c>
      <c r="D1029" s="41">
        <v>1508</v>
      </c>
      <c r="E1029" s="29" t="s">
        <v>87</v>
      </c>
      <c r="F1029" s="29" t="s">
        <v>848</v>
      </c>
      <c r="G1029" s="130">
        <v>87283.04</v>
      </c>
      <c r="H1029" s="35">
        <v>43452</v>
      </c>
      <c r="I1029" s="32" t="s">
        <v>2063</v>
      </c>
      <c r="J1029" s="28" t="s">
        <v>1966</v>
      </c>
      <c r="L1029"/>
      <c r="M1029"/>
      <c r="N1029"/>
      <c r="O1029"/>
      <c r="P1029"/>
      <c r="Q1029"/>
    </row>
    <row r="1030" spans="1:24" ht="81">
      <c r="A1030" s="29">
        <f t="shared" ref="A1030:A1093" si="16">1+A1029</f>
        <v>1025</v>
      </c>
      <c r="B1030" s="32" t="s">
        <v>6</v>
      </c>
      <c r="C1030" s="29" t="s">
        <v>19</v>
      </c>
      <c r="D1030" s="41">
        <v>1499</v>
      </c>
      <c r="E1030" s="29" t="s">
        <v>87</v>
      </c>
      <c r="F1030" s="29" t="s">
        <v>860</v>
      </c>
      <c r="G1030" s="130">
        <v>86762.12</v>
      </c>
      <c r="H1030" s="35">
        <v>43452</v>
      </c>
      <c r="I1030" s="32" t="s">
        <v>2063</v>
      </c>
      <c r="J1030" s="28" t="s">
        <v>1966</v>
      </c>
      <c r="L1030"/>
      <c r="M1030"/>
      <c r="N1030"/>
      <c r="O1030"/>
      <c r="P1030"/>
      <c r="Q1030"/>
    </row>
    <row r="1031" spans="1:24" ht="109.5" customHeight="1">
      <c r="A1031" s="29">
        <f t="shared" si="16"/>
        <v>1026</v>
      </c>
      <c r="B1031" s="32" t="s">
        <v>6</v>
      </c>
      <c r="C1031" s="29" t="s">
        <v>19</v>
      </c>
      <c r="D1031" s="41">
        <v>682</v>
      </c>
      <c r="E1031" s="29" t="s">
        <v>87</v>
      </c>
      <c r="F1031" s="29" t="s">
        <v>855</v>
      </c>
      <c r="G1031" s="130">
        <v>39474.160000000003</v>
      </c>
      <c r="H1031" s="35">
        <v>43452</v>
      </c>
      <c r="I1031" s="32" t="s">
        <v>2063</v>
      </c>
      <c r="J1031" s="28" t="s">
        <v>1966</v>
      </c>
      <c r="L1031"/>
      <c r="M1031"/>
      <c r="N1031"/>
      <c r="O1031"/>
      <c r="P1031"/>
      <c r="Q1031"/>
    </row>
    <row r="1032" spans="1:24" ht="60.75">
      <c r="A1032" s="29">
        <f t="shared" si="16"/>
        <v>1027</v>
      </c>
      <c r="B1032" s="32" t="s">
        <v>6</v>
      </c>
      <c r="C1032" s="29" t="s">
        <v>739</v>
      </c>
      <c r="D1032" s="41">
        <v>2102</v>
      </c>
      <c r="E1032" s="29" t="s">
        <v>37</v>
      </c>
      <c r="F1032" s="29" t="s">
        <v>1661</v>
      </c>
      <c r="G1032" s="29">
        <v>121663.76</v>
      </c>
      <c r="H1032" s="35">
        <v>43689</v>
      </c>
      <c r="I1032" s="28" t="s">
        <v>1683</v>
      </c>
      <c r="J1032" s="28" t="s">
        <v>1966</v>
      </c>
      <c r="L1032"/>
      <c r="M1032"/>
      <c r="N1032"/>
      <c r="O1032"/>
      <c r="P1032"/>
      <c r="Q1032"/>
    </row>
    <row r="1033" spans="1:24" ht="81">
      <c r="A1033" s="29">
        <f t="shared" si="16"/>
        <v>1028</v>
      </c>
      <c r="B1033" s="32" t="s">
        <v>6</v>
      </c>
      <c r="C1033" s="29" t="s">
        <v>19</v>
      </c>
      <c r="D1033" s="41">
        <v>2947</v>
      </c>
      <c r="E1033" s="29" t="s">
        <v>87</v>
      </c>
      <c r="F1033" s="29" t="s">
        <v>853</v>
      </c>
      <c r="G1033" s="130">
        <v>170572.36</v>
      </c>
      <c r="H1033" s="35">
        <v>43452</v>
      </c>
      <c r="I1033" s="32" t="s">
        <v>2063</v>
      </c>
      <c r="J1033" s="28" t="s">
        <v>1966</v>
      </c>
      <c r="K1033" s="129"/>
      <c r="L1033"/>
      <c r="M1033"/>
      <c r="N1033"/>
      <c r="O1033"/>
      <c r="P1033"/>
      <c r="Q1033"/>
    </row>
    <row r="1034" spans="1:24" ht="81">
      <c r="A1034" s="29">
        <f t="shared" si="16"/>
        <v>1029</v>
      </c>
      <c r="B1034" s="32" t="s">
        <v>6</v>
      </c>
      <c r="C1034" s="29" t="s">
        <v>19</v>
      </c>
      <c r="D1034" s="41">
        <v>1000</v>
      </c>
      <c r="E1034" s="29" t="s">
        <v>87</v>
      </c>
      <c r="F1034" s="29" t="s">
        <v>859</v>
      </c>
      <c r="G1034" s="130">
        <v>57880</v>
      </c>
      <c r="H1034" s="35">
        <v>43452</v>
      </c>
      <c r="I1034" s="32" t="s">
        <v>2063</v>
      </c>
      <c r="J1034" s="28" t="s">
        <v>1966</v>
      </c>
      <c r="L1034"/>
      <c r="M1034"/>
      <c r="N1034"/>
      <c r="O1034"/>
      <c r="P1034"/>
      <c r="Q1034"/>
    </row>
    <row r="1035" spans="1:24" ht="103.5" customHeight="1">
      <c r="A1035" s="29">
        <f t="shared" si="16"/>
        <v>1030</v>
      </c>
      <c r="B1035" s="32" t="s">
        <v>6</v>
      </c>
      <c r="C1035" s="35" t="s">
        <v>19</v>
      </c>
      <c r="D1035" s="68">
        <v>5000</v>
      </c>
      <c r="E1035" s="35" t="s">
        <v>37</v>
      </c>
      <c r="F1035" s="35" t="s">
        <v>188</v>
      </c>
      <c r="G1035" s="40">
        <v>289400</v>
      </c>
      <c r="H1035" s="35">
        <v>43745</v>
      </c>
      <c r="I1035" s="28" t="s">
        <v>1979</v>
      </c>
      <c r="J1035" s="28" t="s">
        <v>1966</v>
      </c>
      <c r="K1035" s="119"/>
      <c r="L1035" s="6"/>
      <c r="M1035" s="7"/>
      <c r="N1035" s="7"/>
      <c r="O1035" s="7"/>
      <c r="P1035" s="7"/>
      <c r="Q1035" s="7"/>
      <c r="R1035" s="7"/>
      <c r="S1035" s="7"/>
      <c r="T1035" s="7"/>
      <c r="U1035" s="7"/>
      <c r="V1035" s="7"/>
      <c r="W1035" s="7"/>
      <c r="X1035" s="7"/>
    </row>
    <row r="1036" spans="1:24" ht="63" customHeight="1">
      <c r="A1036" s="29">
        <f t="shared" si="16"/>
        <v>1031</v>
      </c>
      <c r="B1036" s="32" t="s">
        <v>6</v>
      </c>
      <c r="C1036" s="35" t="s">
        <v>19</v>
      </c>
      <c r="D1036" s="68">
        <v>2300</v>
      </c>
      <c r="E1036" s="35" t="s">
        <v>37</v>
      </c>
      <c r="F1036" s="35" t="s">
        <v>175</v>
      </c>
      <c r="G1036" s="40">
        <v>133124</v>
      </c>
      <c r="H1036" s="35">
        <v>43745</v>
      </c>
      <c r="I1036" s="28" t="s">
        <v>1979</v>
      </c>
      <c r="J1036" s="28" t="s">
        <v>1966</v>
      </c>
      <c r="K1036" s="119"/>
      <c r="L1036" s="6"/>
      <c r="M1036" s="7"/>
      <c r="N1036" s="7"/>
      <c r="O1036" s="7"/>
      <c r="P1036" s="7"/>
      <c r="Q1036" s="7"/>
      <c r="R1036" s="7"/>
      <c r="S1036" s="7"/>
      <c r="T1036" s="7"/>
      <c r="U1036" s="7"/>
      <c r="V1036" s="7"/>
      <c r="W1036" s="7"/>
      <c r="X1036" s="7"/>
    </row>
    <row r="1037" spans="1:24" ht="81">
      <c r="A1037" s="29">
        <f t="shared" si="16"/>
        <v>1032</v>
      </c>
      <c r="B1037" s="32" t="s">
        <v>6</v>
      </c>
      <c r="C1037" s="29" t="s">
        <v>19</v>
      </c>
      <c r="D1037" s="41">
        <v>855</v>
      </c>
      <c r="E1037" s="29" t="s">
        <v>816</v>
      </c>
      <c r="F1037" s="29" t="s">
        <v>864</v>
      </c>
      <c r="G1037" s="130">
        <v>49487.4</v>
      </c>
      <c r="H1037" s="35">
        <v>43452</v>
      </c>
      <c r="I1037" s="32" t="s">
        <v>2063</v>
      </c>
      <c r="J1037" s="28" t="s">
        <v>1966</v>
      </c>
      <c r="L1037"/>
      <c r="M1037"/>
      <c r="N1037"/>
      <c r="O1037"/>
      <c r="P1037"/>
      <c r="Q1037"/>
    </row>
    <row r="1038" spans="1:24" ht="60.75">
      <c r="A1038" s="29">
        <f t="shared" si="16"/>
        <v>1033</v>
      </c>
      <c r="B1038" s="32" t="s">
        <v>6</v>
      </c>
      <c r="C1038" s="31" t="s">
        <v>19</v>
      </c>
      <c r="D1038" s="67">
        <v>3300</v>
      </c>
      <c r="E1038" s="31" t="s">
        <v>37</v>
      </c>
      <c r="F1038" s="29" t="s">
        <v>114</v>
      </c>
      <c r="G1038" s="40">
        <v>191004</v>
      </c>
      <c r="H1038" s="35">
        <v>43745</v>
      </c>
      <c r="I1038" s="32" t="s">
        <v>1979</v>
      </c>
      <c r="J1038" s="32" t="s">
        <v>1966</v>
      </c>
      <c r="K1038" s="120"/>
      <c r="L1038" s="77"/>
      <c r="M1038" s="78"/>
      <c r="N1038" s="78"/>
      <c r="O1038" s="78"/>
      <c r="P1038" s="78"/>
      <c r="Q1038" s="78"/>
      <c r="R1038" s="78"/>
      <c r="S1038" s="78"/>
      <c r="T1038" s="78"/>
      <c r="U1038" s="78"/>
      <c r="V1038" s="78"/>
      <c r="W1038" s="78"/>
      <c r="X1038" s="78"/>
    </row>
    <row r="1039" spans="1:24" ht="106.5" customHeight="1">
      <c r="A1039" s="29">
        <f t="shared" si="16"/>
        <v>1034</v>
      </c>
      <c r="B1039" s="32" t="s">
        <v>6</v>
      </c>
      <c r="C1039" s="29" t="s">
        <v>399</v>
      </c>
      <c r="D1039" s="41">
        <v>1921</v>
      </c>
      <c r="E1039" s="29" t="s">
        <v>300</v>
      </c>
      <c r="F1039" s="29" t="s">
        <v>400</v>
      </c>
      <c r="G1039" s="29">
        <v>678458.78</v>
      </c>
      <c r="H1039" s="35">
        <v>43745</v>
      </c>
      <c r="I1039" s="32" t="s">
        <v>1979</v>
      </c>
      <c r="J1039" s="32" t="s">
        <v>1986</v>
      </c>
      <c r="K1039" s="126"/>
      <c r="L1039" s="79"/>
      <c r="M1039" s="79"/>
      <c r="N1039" s="79"/>
      <c r="O1039" s="79"/>
      <c r="P1039" s="79"/>
      <c r="Q1039" s="79"/>
      <c r="R1039" s="79"/>
      <c r="S1039" s="79"/>
      <c r="T1039" s="79"/>
      <c r="U1039" s="79"/>
      <c r="V1039" s="79"/>
      <c r="W1039" s="79"/>
      <c r="X1039" s="79"/>
    </row>
    <row r="1040" spans="1:24" ht="60.75">
      <c r="A1040" s="29">
        <f t="shared" si="16"/>
        <v>1035</v>
      </c>
      <c r="B1040" s="32" t="s">
        <v>6</v>
      </c>
      <c r="C1040" s="29" t="s">
        <v>509</v>
      </c>
      <c r="D1040" s="67">
        <v>698</v>
      </c>
      <c r="E1040" s="31" t="s">
        <v>37</v>
      </c>
      <c r="F1040" s="29" t="s">
        <v>510</v>
      </c>
      <c r="G1040" s="29">
        <v>40400.239999999998</v>
      </c>
      <c r="H1040" s="35">
        <v>43745</v>
      </c>
      <c r="I1040" s="28" t="s">
        <v>1979</v>
      </c>
      <c r="J1040" s="28" t="s">
        <v>1966</v>
      </c>
      <c r="K1040" s="129"/>
      <c r="L1040"/>
      <c r="M1040"/>
      <c r="N1040"/>
      <c r="O1040"/>
      <c r="P1040"/>
      <c r="Q1040"/>
    </row>
    <row r="1041" spans="1:24" ht="60.75">
      <c r="A1041" s="29">
        <f t="shared" si="16"/>
        <v>1036</v>
      </c>
      <c r="B1041" s="32" t="s">
        <v>6</v>
      </c>
      <c r="C1041" s="31" t="s">
        <v>19</v>
      </c>
      <c r="D1041" s="67">
        <v>3493</v>
      </c>
      <c r="E1041" s="31" t="s">
        <v>37</v>
      </c>
      <c r="F1041" s="29" t="s">
        <v>83</v>
      </c>
      <c r="G1041" s="29">
        <v>202174.84</v>
      </c>
      <c r="H1041" s="35">
        <v>43745</v>
      </c>
      <c r="I1041" s="28" t="s">
        <v>1979</v>
      </c>
      <c r="J1041" s="28" t="s">
        <v>1966</v>
      </c>
      <c r="K1041" s="10"/>
      <c r="L1041" s="6"/>
      <c r="M1041" s="7"/>
      <c r="N1041" s="7"/>
      <c r="O1041" s="7"/>
      <c r="P1041" s="7"/>
      <c r="Q1041" s="7"/>
      <c r="R1041" s="7"/>
      <c r="S1041" s="7"/>
      <c r="T1041" s="7"/>
      <c r="U1041" s="7"/>
      <c r="V1041" s="7"/>
      <c r="W1041" s="7"/>
      <c r="X1041" s="7"/>
    </row>
    <row r="1042" spans="1:24" ht="81">
      <c r="A1042" s="29">
        <f t="shared" si="16"/>
        <v>1037</v>
      </c>
      <c r="B1042" s="32" t="s">
        <v>6</v>
      </c>
      <c r="C1042" s="29" t="s">
        <v>19</v>
      </c>
      <c r="D1042" s="41">
        <v>3413</v>
      </c>
      <c r="E1042" s="29" t="s">
        <v>87</v>
      </c>
      <c r="F1042" s="29" t="s">
        <v>856</v>
      </c>
      <c r="G1042" s="130">
        <v>197544.44</v>
      </c>
      <c r="H1042" s="35">
        <v>43452</v>
      </c>
      <c r="I1042" s="32" t="s">
        <v>2063</v>
      </c>
      <c r="J1042" s="28" t="s">
        <v>1966</v>
      </c>
      <c r="L1042"/>
      <c r="M1042"/>
      <c r="N1042"/>
      <c r="O1042"/>
      <c r="P1042"/>
      <c r="Q1042"/>
    </row>
    <row r="1043" spans="1:24" ht="60.75">
      <c r="A1043" s="29">
        <f t="shared" si="16"/>
        <v>1038</v>
      </c>
      <c r="B1043" s="32" t="s">
        <v>6</v>
      </c>
      <c r="C1043" s="29" t="s">
        <v>19</v>
      </c>
      <c r="D1043" s="67">
        <v>1012</v>
      </c>
      <c r="E1043" s="29" t="s">
        <v>2253</v>
      </c>
      <c r="F1043" s="29" t="s">
        <v>639</v>
      </c>
      <c r="G1043" s="29">
        <v>58574.559999999998</v>
      </c>
      <c r="H1043" s="35">
        <v>43745</v>
      </c>
      <c r="I1043" s="28" t="s">
        <v>1979</v>
      </c>
      <c r="J1043" s="28" t="s">
        <v>1966</v>
      </c>
      <c r="K1043" s="129"/>
      <c r="L1043"/>
      <c r="M1043"/>
      <c r="N1043"/>
      <c r="O1043"/>
      <c r="P1043"/>
      <c r="Q1043"/>
    </row>
    <row r="1044" spans="1:24" ht="60.75">
      <c r="A1044" s="29">
        <f t="shared" si="16"/>
        <v>1039</v>
      </c>
      <c r="B1044" s="32" t="s">
        <v>6</v>
      </c>
      <c r="C1044" s="29" t="s">
        <v>399</v>
      </c>
      <c r="D1044" s="29">
        <v>2568</v>
      </c>
      <c r="E1044" s="29" t="s">
        <v>87</v>
      </c>
      <c r="F1044" s="29" t="s">
        <v>437</v>
      </c>
      <c r="G1044" s="29">
        <v>148635.84</v>
      </c>
      <c r="H1044" s="35">
        <v>43745</v>
      </c>
      <c r="I1044" s="28" t="s">
        <v>1979</v>
      </c>
      <c r="J1044" s="28" t="s">
        <v>1966</v>
      </c>
      <c r="K1044" s="123"/>
      <c r="L1044" s="3"/>
      <c r="M1044" s="3"/>
      <c r="N1044" s="3"/>
      <c r="O1044" s="3"/>
      <c r="P1044" s="3"/>
      <c r="Q1044" s="3"/>
      <c r="R1044" s="3"/>
      <c r="S1044" s="3"/>
      <c r="T1044" s="3"/>
      <c r="U1044" s="3"/>
      <c r="V1044" s="3"/>
      <c r="W1044" s="3"/>
      <c r="X1044" s="3"/>
    </row>
    <row r="1045" spans="1:24" ht="81">
      <c r="A1045" s="29">
        <f t="shared" si="16"/>
        <v>1040</v>
      </c>
      <c r="B1045" s="32" t="s">
        <v>6</v>
      </c>
      <c r="C1045" s="29" t="s">
        <v>743</v>
      </c>
      <c r="D1045" s="29">
        <v>2192</v>
      </c>
      <c r="E1045" s="29" t="s">
        <v>87</v>
      </c>
      <c r="F1045" s="29" t="s">
        <v>845</v>
      </c>
      <c r="G1045" s="130">
        <v>126872.96000000001</v>
      </c>
      <c r="H1045" s="35">
        <v>43452</v>
      </c>
      <c r="I1045" s="32" t="s">
        <v>2063</v>
      </c>
      <c r="J1045" s="28" t="s">
        <v>1966</v>
      </c>
      <c r="K1045" s="129"/>
      <c r="L1045"/>
      <c r="M1045"/>
      <c r="N1045"/>
      <c r="O1045"/>
      <c r="P1045"/>
      <c r="Q1045"/>
    </row>
    <row r="1046" spans="1:24" ht="81">
      <c r="A1046" s="29">
        <f t="shared" si="16"/>
        <v>1041</v>
      </c>
      <c r="B1046" s="32" t="s">
        <v>6</v>
      </c>
      <c r="C1046" s="29" t="s">
        <v>544</v>
      </c>
      <c r="D1046" s="29">
        <v>1500</v>
      </c>
      <c r="E1046" s="29" t="s">
        <v>87</v>
      </c>
      <c r="F1046" s="29" t="s">
        <v>846</v>
      </c>
      <c r="G1046" s="130">
        <v>52620</v>
      </c>
      <c r="H1046" s="35">
        <v>43452</v>
      </c>
      <c r="I1046" s="32" t="s">
        <v>2063</v>
      </c>
      <c r="J1046" s="28" t="s">
        <v>1966</v>
      </c>
      <c r="L1046"/>
      <c r="M1046"/>
      <c r="N1046"/>
      <c r="O1046"/>
      <c r="P1046"/>
      <c r="Q1046"/>
    </row>
    <row r="1047" spans="1:24" ht="60.75">
      <c r="A1047" s="29">
        <f t="shared" si="16"/>
        <v>1042</v>
      </c>
      <c r="B1047" s="32" t="s">
        <v>6</v>
      </c>
      <c r="C1047" s="29" t="s">
        <v>415</v>
      </c>
      <c r="D1047" s="29">
        <v>2500</v>
      </c>
      <c r="E1047" s="29" t="s">
        <v>87</v>
      </c>
      <c r="F1047" s="29" t="s">
        <v>416</v>
      </c>
      <c r="G1047" s="40">
        <v>87700</v>
      </c>
      <c r="H1047" s="35">
        <v>43745</v>
      </c>
      <c r="I1047" s="28" t="s">
        <v>1979</v>
      </c>
      <c r="J1047" s="28" t="s">
        <v>1966</v>
      </c>
      <c r="K1047" s="123"/>
      <c r="L1047" s="3"/>
      <c r="M1047" s="3"/>
      <c r="N1047" s="3"/>
      <c r="O1047" s="3"/>
      <c r="P1047" s="3"/>
      <c r="Q1047" s="3"/>
      <c r="R1047" s="3"/>
      <c r="S1047" s="3"/>
      <c r="T1047" s="3"/>
      <c r="U1047" s="3"/>
      <c r="V1047" s="3"/>
      <c r="W1047" s="3"/>
      <c r="X1047" s="3"/>
    </row>
    <row r="1048" spans="1:24" ht="81">
      <c r="A1048" s="29">
        <f t="shared" si="16"/>
        <v>1043</v>
      </c>
      <c r="B1048" s="32" t="s">
        <v>6</v>
      </c>
      <c r="C1048" s="29" t="s">
        <v>1281</v>
      </c>
      <c r="D1048" s="29">
        <v>5354</v>
      </c>
      <c r="E1048" s="29" t="s">
        <v>250</v>
      </c>
      <c r="F1048" s="29" t="s">
        <v>545</v>
      </c>
      <c r="G1048" s="29">
        <v>1722756.58</v>
      </c>
      <c r="H1048" s="35">
        <v>43452</v>
      </c>
      <c r="I1048" s="32" t="s">
        <v>2063</v>
      </c>
      <c r="J1048" s="28" t="s">
        <v>1966</v>
      </c>
      <c r="K1048" s="129"/>
      <c r="L1048"/>
      <c r="M1048"/>
      <c r="N1048"/>
      <c r="O1048"/>
      <c r="P1048"/>
      <c r="Q1048"/>
    </row>
    <row r="1049" spans="1:24" ht="60.75">
      <c r="A1049" s="29">
        <f t="shared" si="16"/>
        <v>1044</v>
      </c>
      <c r="B1049" s="32" t="s">
        <v>6</v>
      </c>
      <c r="C1049" s="31" t="s">
        <v>505</v>
      </c>
      <c r="D1049" s="31">
        <v>19942</v>
      </c>
      <c r="E1049" s="31" t="s">
        <v>506</v>
      </c>
      <c r="F1049" s="29" t="s">
        <v>508</v>
      </c>
      <c r="G1049" s="29">
        <v>1788797.4</v>
      </c>
      <c r="H1049" s="35">
        <v>43745</v>
      </c>
      <c r="I1049" s="28" t="s">
        <v>1979</v>
      </c>
      <c r="J1049" s="28" t="s">
        <v>1966</v>
      </c>
      <c r="L1049"/>
      <c r="M1049"/>
      <c r="N1049"/>
      <c r="O1049"/>
      <c r="P1049"/>
      <c r="Q1049"/>
    </row>
    <row r="1050" spans="1:24" ht="88.5" customHeight="1">
      <c r="A1050" s="29">
        <f t="shared" si="16"/>
        <v>1045</v>
      </c>
      <c r="B1050" s="32" t="s">
        <v>6</v>
      </c>
      <c r="C1050" s="31" t="s">
        <v>505</v>
      </c>
      <c r="D1050" s="31">
        <v>6787</v>
      </c>
      <c r="E1050" s="31" t="s">
        <v>506</v>
      </c>
      <c r="F1050" s="29" t="s">
        <v>507</v>
      </c>
      <c r="G1050" s="29">
        <v>638317.35</v>
      </c>
      <c r="H1050" s="35">
        <v>43745</v>
      </c>
      <c r="I1050" s="28" t="s">
        <v>1979</v>
      </c>
      <c r="J1050" s="28" t="s">
        <v>1966</v>
      </c>
      <c r="L1050"/>
      <c r="M1050"/>
      <c r="N1050"/>
      <c r="O1050"/>
      <c r="P1050"/>
      <c r="Q1050"/>
    </row>
    <row r="1051" spans="1:24" ht="60.75">
      <c r="A1051" s="29">
        <f t="shared" si="16"/>
        <v>1046</v>
      </c>
      <c r="B1051" s="32" t="s">
        <v>6</v>
      </c>
      <c r="C1051" s="31" t="s">
        <v>505</v>
      </c>
      <c r="D1051" s="31">
        <v>266</v>
      </c>
      <c r="E1051" s="31" t="s">
        <v>506</v>
      </c>
      <c r="F1051" s="29" t="s">
        <v>523</v>
      </c>
      <c r="G1051" s="29">
        <v>27515.040000000001</v>
      </c>
      <c r="H1051" s="35">
        <v>43745</v>
      </c>
      <c r="I1051" s="28" t="s">
        <v>1979</v>
      </c>
      <c r="J1051" s="28" t="s">
        <v>1966</v>
      </c>
      <c r="L1051"/>
      <c r="M1051"/>
      <c r="N1051"/>
      <c r="O1051"/>
      <c r="P1051"/>
      <c r="Q1051"/>
    </row>
    <row r="1052" spans="1:24" ht="81">
      <c r="A1052" s="29">
        <f t="shared" si="16"/>
        <v>1047</v>
      </c>
      <c r="B1052" s="32" t="s">
        <v>2584</v>
      </c>
      <c r="C1052" s="29" t="s">
        <v>738</v>
      </c>
      <c r="D1052" s="29">
        <v>3774</v>
      </c>
      <c r="E1052" s="29" t="s">
        <v>87</v>
      </c>
      <c r="F1052" s="29" t="s">
        <v>1130</v>
      </c>
      <c r="G1052" s="29">
        <v>183680.58</v>
      </c>
      <c r="H1052" s="35">
        <v>43452</v>
      </c>
      <c r="I1052" s="32" t="s">
        <v>2063</v>
      </c>
      <c r="J1052" s="28" t="s">
        <v>1966</v>
      </c>
      <c r="L1052"/>
      <c r="M1052"/>
      <c r="N1052"/>
      <c r="O1052"/>
      <c r="P1052"/>
      <c r="Q1052"/>
    </row>
    <row r="1053" spans="1:24" ht="60.75">
      <c r="A1053" s="29">
        <f t="shared" si="16"/>
        <v>1048</v>
      </c>
      <c r="B1053" s="32" t="s">
        <v>6</v>
      </c>
      <c r="C1053" s="29" t="s">
        <v>2491</v>
      </c>
      <c r="D1053" s="31">
        <v>990</v>
      </c>
      <c r="E1053" s="29" t="s">
        <v>370</v>
      </c>
      <c r="F1053" s="29" t="s">
        <v>371</v>
      </c>
      <c r="G1053" s="29">
        <v>458013.6</v>
      </c>
      <c r="H1053" s="35">
        <v>43745</v>
      </c>
      <c r="I1053" s="28" t="s">
        <v>1979</v>
      </c>
      <c r="J1053" s="28" t="s">
        <v>1986</v>
      </c>
      <c r="K1053" s="134"/>
      <c r="L1053" s="3"/>
      <c r="M1053" s="3"/>
      <c r="N1053" s="3"/>
      <c r="O1053" s="3"/>
      <c r="P1053" s="3"/>
      <c r="Q1053" s="3"/>
      <c r="R1053" s="3"/>
      <c r="S1053" s="3"/>
      <c r="T1053" s="3"/>
      <c r="U1053" s="3"/>
      <c r="V1053" s="3"/>
      <c r="W1053" s="3"/>
      <c r="X1053" s="3"/>
    </row>
    <row r="1054" spans="1:24" ht="70.5" customHeight="1">
      <c r="A1054" s="29">
        <f t="shared" si="16"/>
        <v>1049</v>
      </c>
      <c r="B1054" s="32" t="s">
        <v>6</v>
      </c>
      <c r="C1054" s="35" t="s">
        <v>124</v>
      </c>
      <c r="D1054" s="81">
        <v>720</v>
      </c>
      <c r="E1054" s="35" t="s">
        <v>37</v>
      </c>
      <c r="F1054" s="35" t="s">
        <v>125</v>
      </c>
      <c r="G1054" s="29">
        <v>31363.200000000001</v>
      </c>
      <c r="H1054" s="35">
        <v>43745</v>
      </c>
      <c r="I1054" s="28" t="s">
        <v>1979</v>
      </c>
      <c r="J1054" s="28" t="s">
        <v>1966</v>
      </c>
      <c r="K1054" s="119"/>
      <c r="L1054" s="6"/>
      <c r="M1054" s="7"/>
      <c r="N1054" s="7"/>
      <c r="O1054" s="7"/>
      <c r="P1054" s="7"/>
      <c r="Q1054" s="7"/>
      <c r="R1054" s="7"/>
      <c r="S1054" s="7"/>
      <c r="T1054" s="7"/>
      <c r="U1054" s="7"/>
      <c r="V1054" s="7"/>
      <c r="W1054" s="7"/>
      <c r="X1054" s="7"/>
    </row>
    <row r="1055" spans="1:24" ht="60.75">
      <c r="A1055" s="29">
        <f t="shared" si="16"/>
        <v>1050</v>
      </c>
      <c r="B1055" s="32" t="s">
        <v>6</v>
      </c>
      <c r="C1055" s="29" t="s">
        <v>1866</v>
      </c>
      <c r="D1055" s="29">
        <v>2000</v>
      </c>
      <c r="E1055" s="29" t="s">
        <v>87</v>
      </c>
      <c r="F1055" s="29" t="s">
        <v>1840</v>
      </c>
      <c r="G1055" s="29">
        <v>125620</v>
      </c>
      <c r="H1055" s="35">
        <v>43766</v>
      </c>
      <c r="I1055" s="32" t="s">
        <v>1895</v>
      </c>
      <c r="J1055" s="28" t="s">
        <v>1966</v>
      </c>
      <c r="K1055" s="129"/>
      <c r="L1055"/>
      <c r="M1055"/>
      <c r="N1055"/>
      <c r="O1055"/>
      <c r="P1055"/>
      <c r="Q1055"/>
    </row>
    <row r="1056" spans="1:24" ht="81">
      <c r="A1056" s="29">
        <f t="shared" si="16"/>
        <v>1051</v>
      </c>
      <c r="B1056" s="32" t="s">
        <v>6</v>
      </c>
      <c r="C1056" s="29" t="s">
        <v>747</v>
      </c>
      <c r="D1056" s="29">
        <v>800</v>
      </c>
      <c r="E1056" s="29" t="s">
        <v>87</v>
      </c>
      <c r="F1056" s="29" t="s">
        <v>874</v>
      </c>
      <c r="G1056" s="40">
        <v>50248</v>
      </c>
      <c r="H1056" s="35">
        <v>43452</v>
      </c>
      <c r="I1056" s="32" t="s">
        <v>2063</v>
      </c>
      <c r="J1056" s="28" t="s">
        <v>1966</v>
      </c>
      <c r="L1056"/>
      <c r="M1056"/>
      <c r="N1056"/>
      <c r="O1056"/>
      <c r="P1056"/>
      <c r="Q1056"/>
    </row>
    <row r="1057" spans="1:24" ht="60.75">
      <c r="A1057" s="29">
        <f t="shared" si="16"/>
        <v>1052</v>
      </c>
      <c r="B1057" s="32" t="s">
        <v>6</v>
      </c>
      <c r="C1057" s="29" t="s">
        <v>496</v>
      </c>
      <c r="D1057" s="31">
        <v>795</v>
      </c>
      <c r="E1057" s="31" t="s">
        <v>87</v>
      </c>
      <c r="F1057" s="29" t="s">
        <v>497</v>
      </c>
      <c r="G1057" s="29">
        <v>49933.95</v>
      </c>
      <c r="H1057" s="35">
        <v>43745</v>
      </c>
      <c r="I1057" s="28" t="s">
        <v>1979</v>
      </c>
      <c r="J1057" s="28" t="s">
        <v>1966</v>
      </c>
      <c r="L1057"/>
      <c r="M1057"/>
      <c r="N1057"/>
      <c r="O1057"/>
      <c r="P1057"/>
      <c r="Q1057"/>
    </row>
    <row r="1058" spans="1:24" ht="81">
      <c r="A1058" s="29">
        <f t="shared" si="16"/>
        <v>1053</v>
      </c>
      <c r="B1058" s="32" t="s">
        <v>6</v>
      </c>
      <c r="C1058" s="29" t="s">
        <v>598</v>
      </c>
      <c r="D1058" s="29">
        <v>865</v>
      </c>
      <c r="E1058" s="29" t="s">
        <v>87</v>
      </c>
      <c r="F1058" s="29" t="s">
        <v>599</v>
      </c>
      <c r="G1058" s="29">
        <v>54330.65</v>
      </c>
      <c r="H1058" s="35">
        <v>43745</v>
      </c>
      <c r="I1058" s="28" t="s">
        <v>1979</v>
      </c>
      <c r="J1058" s="28" t="s">
        <v>1966</v>
      </c>
      <c r="L1058"/>
      <c r="M1058"/>
      <c r="N1058"/>
      <c r="O1058"/>
      <c r="P1058"/>
      <c r="Q1058"/>
    </row>
    <row r="1059" spans="1:24" ht="81">
      <c r="A1059" s="29">
        <f t="shared" si="16"/>
        <v>1054</v>
      </c>
      <c r="B1059" s="32" t="s">
        <v>6</v>
      </c>
      <c r="C1059" s="29" t="s">
        <v>756</v>
      </c>
      <c r="D1059" s="29">
        <v>2300</v>
      </c>
      <c r="E1059" s="29" t="s">
        <v>87</v>
      </c>
      <c r="F1059" s="29" t="s">
        <v>885</v>
      </c>
      <c r="G1059" s="40">
        <v>144463</v>
      </c>
      <c r="H1059" s="35">
        <v>43452</v>
      </c>
      <c r="I1059" s="32" t="s">
        <v>2063</v>
      </c>
      <c r="J1059" s="28" t="s">
        <v>1966</v>
      </c>
      <c r="K1059" s="129"/>
      <c r="L1059"/>
      <c r="M1059"/>
      <c r="N1059"/>
      <c r="O1059"/>
      <c r="P1059"/>
      <c r="Q1059"/>
    </row>
    <row r="1060" spans="1:24" ht="81">
      <c r="A1060" s="29">
        <f t="shared" si="16"/>
        <v>1055</v>
      </c>
      <c r="B1060" s="32" t="s">
        <v>6</v>
      </c>
      <c r="C1060" s="29" t="s">
        <v>1866</v>
      </c>
      <c r="D1060" s="29">
        <v>2300</v>
      </c>
      <c r="E1060" s="29" t="s">
        <v>37</v>
      </c>
      <c r="F1060" s="29" t="s">
        <v>2653</v>
      </c>
      <c r="G1060" s="40">
        <v>144463</v>
      </c>
      <c r="H1060" s="35">
        <v>44337</v>
      </c>
      <c r="I1060" s="32" t="s">
        <v>2661</v>
      </c>
      <c r="J1060" s="28" t="s">
        <v>1966</v>
      </c>
      <c r="K1060" s="133"/>
      <c r="L1060"/>
      <c r="M1060"/>
      <c r="N1060"/>
      <c r="O1060"/>
      <c r="P1060"/>
      <c r="Q1060"/>
    </row>
    <row r="1061" spans="1:24" ht="81">
      <c r="A1061" s="29">
        <f t="shared" si="16"/>
        <v>1056</v>
      </c>
      <c r="B1061" s="32" t="s">
        <v>6</v>
      </c>
      <c r="C1061" s="29" t="s">
        <v>754</v>
      </c>
      <c r="D1061" s="29">
        <v>1100</v>
      </c>
      <c r="E1061" s="29" t="s">
        <v>87</v>
      </c>
      <c r="F1061" s="29" t="s">
        <v>881</v>
      </c>
      <c r="G1061" s="40">
        <v>69091</v>
      </c>
      <c r="H1061" s="35">
        <v>43452</v>
      </c>
      <c r="I1061" s="32" t="s">
        <v>2063</v>
      </c>
      <c r="J1061" s="28" t="s">
        <v>1966</v>
      </c>
      <c r="L1061"/>
      <c r="M1061"/>
      <c r="N1061"/>
      <c r="O1061"/>
      <c r="P1061"/>
      <c r="Q1061"/>
    </row>
    <row r="1062" spans="1:24" ht="105.75" customHeight="1">
      <c r="A1062" s="29">
        <f t="shared" si="16"/>
        <v>1057</v>
      </c>
      <c r="B1062" s="32" t="s">
        <v>6</v>
      </c>
      <c r="C1062" s="29" t="s">
        <v>1295</v>
      </c>
      <c r="D1062" s="29">
        <v>2000</v>
      </c>
      <c r="E1062" s="29" t="s">
        <v>37</v>
      </c>
      <c r="F1062" s="29" t="s">
        <v>1313</v>
      </c>
      <c r="G1062" s="40">
        <v>125620</v>
      </c>
      <c r="H1062" s="35">
        <v>43507</v>
      </c>
      <c r="I1062" s="28" t="s">
        <v>1400</v>
      </c>
      <c r="J1062" s="28" t="s">
        <v>1966</v>
      </c>
      <c r="L1062"/>
      <c r="M1062"/>
      <c r="N1062"/>
      <c r="O1062"/>
      <c r="P1062"/>
      <c r="Q1062"/>
    </row>
    <row r="1063" spans="1:24" ht="81">
      <c r="A1063" s="29">
        <f t="shared" si="16"/>
        <v>1058</v>
      </c>
      <c r="B1063" s="32" t="s">
        <v>6</v>
      </c>
      <c r="C1063" s="29" t="s">
        <v>388</v>
      </c>
      <c r="D1063" s="29">
        <v>2000</v>
      </c>
      <c r="E1063" s="29" t="s">
        <v>87</v>
      </c>
      <c r="F1063" s="29" t="s">
        <v>389</v>
      </c>
      <c r="G1063" s="40">
        <v>125620</v>
      </c>
      <c r="H1063" s="35">
        <v>43745</v>
      </c>
      <c r="I1063" s="28" t="s">
        <v>1979</v>
      </c>
      <c r="J1063" s="28" t="s">
        <v>1966</v>
      </c>
      <c r="K1063" s="136"/>
      <c r="L1063" s="3"/>
      <c r="M1063" s="3"/>
      <c r="N1063" s="3"/>
      <c r="O1063" s="3"/>
      <c r="P1063" s="3"/>
      <c r="Q1063" s="3"/>
      <c r="R1063" s="3"/>
      <c r="S1063" s="3"/>
      <c r="T1063" s="3"/>
      <c r="U1063" s="3"/>
      <c r="V1063" s="3"/>
      <c r="W1063" s="3"/>
      <c r="X1063" s="3"/>
    </row>
    <row r="1064" spans="1:24" ht="81">
      <c r="A1064" s="29">
        <f t="shared" si="16"/>
        <v>1059</v>
      </c>
      <c r="B1064" s="32" t="s">
        <v>6</v>
      </c>
      <c r="C1064" s="29" t="s">
        <v>746</v>
      </c>
      <c r="D1064" s="29">
        <v>2200</v>
      </c>
      <c r="E1064" s="29" t="s">
        <v>87</v>
      </c>
      <c r="F1064" s="29" t="s">
        <v>884</v>
      </c>
      <c r="G1064" s="40">
        <v>138182</v>
      </c>
      <c r="H1064" s="35">
        <v>43452</v>
      </c>
      <c r="I1064" s="32" t="s">
        <v>2063</v>
      </c>
      <c r="J1064" s="28" t="s">
        <v>1966</v>
      </c>
      <c r="K1064" s="125"/>
      <c r="L1064"/>
      <c r="M1064"/>
      <c r="N1064"/>
      <c r="O1064"/>
      <c r="P1064"/>
      <c r="Q1064"/>
    </row>
    <row r="1065" spans="1:24" ht="81">
      <c r="A1065" s="29">
        <f t="shared" si="16"/>
        <v>1060</v>
      </c>
      <c r="B1065" s="32" t="s">
        <v>6</v>
      </c>
      <c r="C1065" s="29" t="s">
        <v>240</v>
      </c>
      <c r="D1065" s="29">
        <v>1000</v>
      </c>
      <c r="E1065" s="29" t="s">
        <v>87</v>
      </c>
      <c r="F1065" s="29" t="s">
        <v>241</v>
      </c>
      <c r="G1065" s="40">
        <v>62810</v>
      </c>
      <c r="H1065" s="35">
        <v>43745</v>
      </c>
      <c r="I1065" s="28" t="s">
        <v>1979</v>
      </c>
      <c r="J1065" s="28" t="s">
        <v>1966</v>
      </c>
      <c r="K1065" s="119"/>
      <c r="L1065" s="7"/>
      <c r="M1065" s="7"/>
      <c r="N1065" s="7"/>
      <c r="O1065" s="7"/>
      <c r="P1065" s="7"/>
      <c r="Q1065" s="7"/>
      <c r="R1065" s="7"/>
      <c r="S1065" s="7"/>
      <c r="T1065" s="7"/>
      <c r="U1065" s="7"/>
      <c r="V1065" s="7"/>
      <c r="W1065" s="7"/>
      <c r="X1065" s="7"/>
    </row>
    <row r="1066" spans="1:24" ht="81">
      <c r="A1066" s="29">
        <f t="shared" si="16"/>
        <v>1061</v>
      </c>
      <c r="B1066" s="32" t="s">
        <v>6</v>
      </c>
      <c r="C1066" s="35" t="s">
        <v>224</v>
      </c>
      <c r="D1066" s="81">
        <v>1000</v>
      </c>
      <c r="E1066" s="35" t="s">
        <v>37</v>
      </c>
      <c r="F1066" s="35" t="s">
        <v>225</v>
      </c>
      <c r="G1066" s="40">
        <v>62810</v>
      </c>
      <c r="H1066" s="35">
        <v>43745</v>
      </c>
      <c r="I1066" s="28" t="s">
        <v>1979</v>
      </c>
      <c r="J1066" s="28" t="s">
        <v>1966</v>
      </c>
      <c r="K1066" s="131"/>
      <c r="L1066" s="4"/>
      <c r="M1066" s="5"/>
      <c r="N1066" s="5"/>
      <c r="O1066" s="5"/>
      <c r="P1066" s="5"/>
      <c r="Q1066" s="5"/>
      <c r="R1066" s="5"/>
      <c r="S1066" s="5"/>
      <c r="T1066" s="5"/>
      <c r="U1066" s="5"/>
      <c r="V1066" s="5"/>
      <c r="W1066" s="5"/>
      <c r="X1066" s="5"/>
    </row>
    <row r="1067" spans="1:24" ht="81">
      <c r="A1067" s="29">
        <f t="shared" si="16"/>
        <v>1062</v>
      </c>
      <c r="B1067" s="32" t="s">
        <v>6</v>
      </c>
      <c r="C1067" s="29" t="s">
        <v>750</v>
      </c>
      <c r="D1067" s="29">
        <v>1492</v>
      </c>
      <c r="E1067" s="29" t="s">
        <v>87</v>
      </c>
      <c r="F1067" s="29" t="s">
        <v>877</v>
      </c>
      <c r="G1067" s="29">
        <v>93712.52</v>
      </c>
      <c r="H1067" s="35">
        <v>43452</v>
      </c>
      <c r="I1067" s="32" t="s">
        <v>2063</v>
      </c>
      <c r="J1067" s="28" t="s">
        <v>1966</v>
      </c>
      <c r="L1067"/>
      <c r="M1067"/>
      <c r="N1067"/>
      <c r="O1067"/>
      <c r="P1067"/>
      <c r="Q1067"/>
    </row>
    <row r="1068" spans="1:24" ht="78.75" customHeight="1">
      <c r="A1068" s="29">
        <f t="shared" si="16"/>
        <v>1063</v>
      </c>
      <c r="B1068" s="32" t="s">
        <v>6</v>
      </c>
      <c r="C1068" s="29" t="s">
        <v>298</v>
      </c>
      <c r="D1068" s="29">
        <v>1500</v>
      </c>
      <c r="E1068" s="29" t="s">
        <v>87</v>
      </c>
      <c r="F1068" s="29" t="s">
        <v>299</v>
      </c>
      <c r="G1068" s="40">
        <v>94215</v>
      </c>
      <c r="H1068" s="35">
        <v>43745</v>
      </c>
      <c r="I1068" s="28" t="s">
        <v>1979</v>
      </c>
      <c r="J1068" s="28" t="s">
        <v>1966</v>
      </c>
      <c r="K1068" s="123"/>
      <c r="L1068" s="3"/>
      <c r="M1068" s="3"/>
      <c r="N1068" s="3"/>
      <c r="O1068" s="3"/>
      <c r="P1068" s="3"/>
      <c r="Q1068" s="3"/>
      <c r="R1068" s="3"/>
      <c r="S1068" s="3"/>
      <c r="T1068" s="3"/>
      <c r="U1068" s="3"/>
      <c r="V1068" s="3"/>
      <c r="W1068" s="3"/>
      <c r="X1068" s="3"/>
    </row>
    <row r="1069" spans="1:24" ht="81">
      <c r="A1069" s="29">
        <f t="shared" si="16"/>
        <v>1064</v>
      </c>
      <c r="B1069" s="32" t="s">
        <v>6</v>
      </c>
      <c r="C1069" s="29" t="s">
        <v>746</v>
      </c>
      <c r="D1069" s="29">
        <v>1000</v>
      </c>
      <c r="E1069" s="29" t="s">
        <v>87</v>
      </c>
      <c r="F1069" s="29" t="s">
        <v>873</v>
      </c>
      <c r="G1069" s="40">
        <v>62810</v>
      </c>
      <c r="H1069" s="35">
        <v>43452</v>
      </c>
      <c r="I1069" s="32" t="s">
        <v>2063</v>
      </c>
      <c r="J1069" s="28" t="s">
        <v>1966</v>
      </c>
      <c r="L1069"/>
      <c r="M1069"/>
      <c r="N1069"/>
      <c r="O1069"/>
      <c r="P1069"/>
      <c r="Q1069"/>
    </row>
    <row r="1070" spans="1:24" ht="81">
      <c r="A1070" s="29">
        <f t="shared" si="16"/>
        <v>1065</v>
      </c>
      <c r="B1070" s="32" t="s">
        <v>6</v>
      </c>
      <c r="C1070" s="35" t="s">
        <v>180</v>
      </c>
      <c r="D1070" s="81">
        <v>2500</v>
      </c>
      <c r="E1070" s="35" t="s">
        <v>37</v>
      </c>
      <c r="F1070" s="35" t="s">
        <v>181</v>
      </c>
      <c r="G1070" s="40">
        <v>108900</v>
      </c>
      <c r="H1070" s="35">
        <v>43745</v>
      </c>
      <c r="I1070" s="28" t="s">
        <v>1979</v>
      </c>
      <c r="J1070" s="28" t="s">
        <v>1966</v>
      </c>
      <c r="K1070" s="119"/>
      <c r="L1070" s="6"/>
      <c r="M1070" s="7"/>
      <c r="N1070" s="7"/>
      <c r="O1070" s="7"/>
      <c r="P1070" s="7"/>
      <c r="Q1070" s="7"/>
      <c r="R1070" s="7"/>
      <c r="S1070" s="7"/>
      <c r="T1070" s="7"/>
      <c r="U1070" s="7"/>
      <c r="V1070" s="7"/>
      <c r="W1070" s="7"/>
      <c r="X1070" s="7"/>
    </row>
    <row r="1071" spans="1:24" ht="81">
      <c r="A1071" s="29">
        <f t="shared" si="16"/>
        <v>1066</v>
      </c>
      <c r="B1071" s="32" t="s">
        <v>6</v>
      </c>
      <c r="C1071" s="29" t="s">
        <v>749</v>
      </c>
      <c r="D1071" s="29">
        <v>1010</v>
      </c>
      <c r="E1071" s="29" t="s">
        <v>87</v>
      </c>
      <c r="F1071" s="29" t="s">
        <v>876</v>
      </c>
      <c r="G1071" s="40">
        <v>43995.6</v>
      </c>
      <c r="H1071" s="35">
        <v>43452</v>
      </c>
      <c r="I1071" s="32" t="s">
        <v>2063</v>
      </c>
      <c r="J1071" s="28" t="s">
        <v>1966</v>
      </c>
      <c r="L1071"/>
      <c r="M1071"/>
      <c r="N1071"/>
      <c r="O1071"/>
      <c r="P1071"/>
      <c r="Q1071"/>
    </row>
    <row r="1072" spans="1:24" ht="81">
      <c r="A1072" s="29">
        <f t="shared" si="16"/>
        <v>1067</v>
      </c>
      <c r="B1072" s="32" t="s">
        <v>6</v>
      </c>
      <c r="C1072" s="35" t="s">
        <v>139</v>
      </c>
      <c r="D1072" s="81">
        <v>1600</v>
      </c>
      <c r="E1072" s="35" t="s">
        <v>37</v>
      </c>
      <c r="F1072" s="35" t="s">
        <v>140</v>
      </c>
      <c r="G1072" s="40">
        <v>69696</v>
      </c>
      <c r="H1072" s="35">
        <v>43745</v>
      </c>
      <c r="I1072" s="28" t="s">
        <v>1979</v>
      </c>
      <c r="J1072" s="28" t="s">
        <v>1966</v>
      </c>
      <c r="K1072" s="119"/>
      <c r="L1072" s="6"/>
      <c r="M1072" s="7"/>
      <c r="N1072" s="7"/>
      <c r="O1072" s="7"/>
      <c r="P1072" s="7"/>
      <c r="Q1072" s="7"/>
      <c r="R1072" s="7"/>
      <c r="S1072" s="7"/>
      <c r="T1072" s="7"/>
      <c r="U1072" s="7"/>
      <c r="V1072" s="7"/>
      <c r="W1072" s="7"/>
      <c r="X1072" s="7"/>
    </row>
    <row r="1073" spans="1:24" ht="81">
      <c r="A1073" s="29">
        <f t="shared" si="16"/>
        <v>1068</v>
      </c>
      <c r="B1073" s="32" t="s">
        <v>6</v>
      </c>
      <c r="C1073" s="29" t="s">
        <v>1747</v>
      </c>
      <c r="D1073" s="29">
        <v>793</v>
      </c>
      <c r="E1073" s="29" t="s">
        <v>1788</v>
      </c>
      <c r="F1073" s="29" t="s">
        <v>1728</v>
      </c>
      <c r="G1073" s="29">
        <v>34543.08</v>
      </c>
      <c r="H1073" s="35">
        <v>43717</v>
      </c>
      <c r="I1073" s="28" t="s">
        <v>1804</v>
      </c>
      <c r="J1073" s="28" t="s">
        <v>1966</v>
      </c>
      <c r="L1073"/>
      <c r="M1073"/>
      <c r="N1073"/>
      <c r="O1073"/>
      <c r="P1073"/>
      <c r="Q1073"/>
    </row>
    <row r="1074" spans="1:24" ht="81">
      <c r="A1074" s="29">
        <f t="shared" si="16"/>
        <v>1069</v>
      </c>
      <c r="B1074" s="32" t="s">
        <v>6</v>
      </c>
      <c r="C1074" s="29" t="s">
        <v>752</v>
      </c>
      <c r="D1074" s="29">
        <v>1000</v>
      </c>
      <c r="E1074" s="29" t="s">
        <v>87</v>
      </c>
      <c r="F1074" s="29" t="s">
        <v>879</v>
      </c>
      <c r="G1074" s="40">
        <v>43560</v>
      </c>
      <c r="H1074" s="35">
        <v>43452</v>
      </c>
      <c r="I1074" s="32" t="s">
        <v>2063</v>
      </c>
      <c r="J1074" s="28" t="s">
        <v>1966</v>
      </c>
      <c r="L1074"/>
      <c r="M1074"/>
      <c r="N1074"/>
      <c r="O1074"/>
      <c r="P1074"/>
      <c r="Q1074"/>
    </row>
    <row r="1075" spans="1:24" ht="81">
      <c r="A1075" s="29">
        <f t="shared" si="16"/>
        <v>1070</v>
      </c>
      <c r="B1075" s="32" t="s">
        <v>6</v>
      </c>
      <c r="C1075" s="29" t="s">
        <v>751</v>
      </c>
      <c r="D1075" s="29">
        <v>546</v>
      </c>
      <c r="E1075" s="29" t="s">
        <v>87</v>
      </c>
      <c r="F1075" s="29" t="s">
        <v>878</v>
      </c>
      <c r="G1075" s="29">
        <v>23783.759999999998</v>
      </c>
      <c r="H1075" s="35">
        <v>43452</v>
      </c>
      <c r="I1075" s="32" t="s">
        <v>2063</v>
      </c>
      <c r="J1075" s="28" t="s">
        <v>1966</v>
      </c>
      <c r="L1075"/>
      <c r="M1075"/>
      <c r="N1075"/>
      <c r="O1075"/>
      <c r="P1075"/>
      <c r="Q1075"/>
    </row>
    <row r="1076" spans="1:24" ht="81">
      <c r="A1076" s="29">
        <f t="shared" si="16"/>
        <v>1071</v>
      </c>
      <c r="B1076" s="32" t="s">
        <v>6</v>
      </c>
      <c r="C1076" s="29" t="s">
        <v>755</v>
      </c>
      <c r="D1076" s="29">
        <v>1000</v>
      </c>
      <c r="E1076" s="29" t="s">
        <v>87</v>
      </c>
      <c r="F1076" s="29" t="s">
        <v>882</v>
      </c>
      <c r="G1076" s="40">
        <v>43560</v>
      </c>
      <c r="H1076" s="35">
        <v>43452</v>
      </c>
      <c r="I1076" s="32" t="s">
        <v>2063</v>
      </c>
      <c r="J1076" s="28" t="s">
        <v>1966</v>
      </c>
      <c r="L1076"/>
      <c r="M1076"/>
      <c r="N1076"/>
      <c r="O1076"/>
      <c r="P1076"/>
      <c r="Q1076"/>
    </row>
    <row r="1077" spans="1:24" ht="81">
      <c r="A1077" s="29">
        <f t="shared" si="16"/>
        <v>1072</v>
      </c>
      <c r="B1077" s="32" t="s">
        <v>6</v>
      </c>
      <c r="C1077" s="29" t="s">
        <v>753</v>
      </c>
      <c r="D1077" s="29">
        <v>1000</v>
      </c>
      <c r="E1077" s="29" t="s">
        <v>87</v>
      </c>
      <c r="F1077" s="29" t="s">
        <v>880</v>
      </c>
      <c r="G1077" s="40">
        <v>43560</v>
      </c>
      <c r="H1077" s="35">
        <v>43452</v>
      </c>
      <c r="I1077" s="32" t="s">
        <v>2063</v>
      </c>
      <c r="J1077" s="28" t="s">
        <v>1966</v>
      </c>
      <c r="L1077"/>
      <c r="M1077"/>
      <c r="N1077"/>
      <c r="O1077"/>
      <c r="P1077"/>
      <c r="Q1077"/>
    </row>
    <row r="1078" spans="1:24" ht="81">
      <c r="A1078" s="29">
        <f t="shared" si="16"/>
        <v>1073</v>
      </c>
      <c r="B1078" s="32" t="s">
        <v>6</v>
      </c>
      <c r="C1078" s="29" t="s">
        <v>746</v>
      </c>
      <c r="D1078" s="29">
        <v>500</v>
      </c>
      <c r="E1078" s="29" t="s">
        <v>87</v>
      </c>
      <c r="F1078" s="29" t="s">
        <v>883</v>
      </c>
      <c r="G1078" s="40">
        <v>31405</v>
      </c>
      <c r="H1078" s="35">
        <v>43452</v>
      </c>
      <c r="I1078" s="32" t="s">
        <v>2063</v>
      </c>
      <c r="J1078" s="28" t="s">
        <v>1966</v>
      </c>
      <c r="L1078"/>
      <c r="M1078"/>
      <c r="N1078"/>
      <c r="O1078"/>
      <c r="P1078"/>
      <c r="Q1078"/>
    </row>
    <row r="1079" spans="1:24" ht="81">
      <c r="A1079" s="29">
        <f t="shared" si="16"/>
        <v>1074</v>
      </c>
      <c r="B1079" s="32" t="s">
        <v>6</v>
      </c>
      <c r="C1079" s="35" t="s">
        <v>152</v>
      </c>
      <c r="D1079" s="81">
        <v>500</v>
      </c>
      <c r="E1079" s="35" t="s">
        <v>37</v>
      </c>
      <c r="F1079" s="35" t="s">
        <v>153</v>
      </c>
      <c r="G1079" s="40">
        <v>17970</v>
      </c>
      <c r="H1079" s="35">
        <v>43745</v>
      </c>
      <c r="I1079" s="28" t="s">
        <v>1979</v>
      </c>
      <c r="J1079" s="28" t="s">
        <v>1966</v>
      </c>
      <c r="K1079" s="119"/>
      <c r="L1079" s="6"/>
      <c r="M1079" s="7"/>
      <c r="N1079" s="7"/>
      <c r="O1079" s="7"/>
      <c r="P1079" s="7"/>
      <c r="Q1079" s="7"/>
      <c r="R1079" s="7"/>
      <c r="S1079" s="7"/>
      <c r="T1079" s="7"/>
      <c r="U1079" s="7"/>
      <c r="V1079" s="7"/>
      <c r="W1079" s="7"/>
      <c r="X1079" s="7"/>
    </row>
    <row r="1080" spans="1:24" ht="64.5" customHeight="1">
      <c r="A1080" s="29">
        <f t="shared" si="16"/>
        <v>1075</v>
      </c>
      <c r="B1080" s="32" t="s">
        <v>6</v>
      </c>
      <c r="C1080" s="29" t="s">
        <v>16</v>
      </c>
      <c r="D1080" s="33">
        <v>4214</v>
      </c>
      <c r="E1080" s="29" t="s">
        <v>11</v>
      </c>
      <c r="F1080" s="29" t="s">
        <v>17</v>
      </c>
      <c r="G1080" s="29">
        <v>692739.46</v>
      </c>
      <c r="H1080" s="35">
        <v>43745</v>
      </c>
      <c r="I1080" s="32" t="s">
        <v>1979</v>
      </c>
      <c r="J1080" s="28" t="s">
        <v>2031</v>
      </c>
      <c r="K1080" s="82"/>
      <c r="L1080" s="6"/>
      <c r="M1080" s="7"/>
      <c r="N1080" s="7"/>
      <c r="O1080" s="7"/>
      <c r="P1080" s="7"/>
      <c r="Q1080" s="7"/>
      <c r="R1080" s="7"/>
      <c r="S1080" s="7"/>
      <c r="T1080" s="7"/>
      <c r="U1080" s="7"/>
      <c r="V1080" s="7"/>
      <c r="W1080" s="7"/>
      <c r="X1080" s="7"/>
    </row>
    <row r="1081" spans="1:24" ht="81">
      <c r="A1081" s="29">
        <f t="shared" si="16"/>
        <v>1076</v>
      </c>
      <c r="B1081" s="32" t="s">
        <v>6</v>
      </c>
      <c r="C1081" s="29" t="s">
        <v>745</v>
      </c>
      <c r="D1081" s="29">
        <v>256</v>
      </c>
      <c r="E1081" s="29" t="s">
        <v>820</v>
      </c>
      <c r="F1081" s="29" t="s">
        <v>870</v>
      </c>
      <c r="G1081" s="29">
        <v>66229.759999999995</v>
      </c>
      <c r="H1081" s="35">
        <v>43452</v>
      </c>
      <c r="I1081" s="32" t="s">
        <v>2063</v>
      </c>
      <c r="J1081" s="28" t="s">
        <v>1966</v>
      </c>
      <c r="K1081" s="82"/>
      <c r="L1081"/>
      <c r="M1081"/>
      <c r="N1081"/>
      <c r="O1081"/>
      <c r="P1081"/>
      <c r="Q1081"/>
    </row>
    <row r="1082" spans="1:24" ht="86.25" customHeight="1">
      <c r="A1082" s="29">
        <f t="shared" si="16"/>
        <v>1077</v>
      </c>
      <c r="B1082" s="32" t="s">
        <v>6</v>
      </c>
      <c r="C1082" s="29" t="s">
        <v>705</v>
      </c>
      <c r="D1082" s="29">
        <v>2114</v>
      </c>
      <c r="E1082" s="29" t="s">
        <v>658</v>
      </c>
      <c r="F1082" s="29" t="s">
        <v>704</v>
      </c>
      <c r="G1082" s="29">
        <v>94157.56</v>
      </c>
      <c r="H1082" s="35">
        <v>43745</v>
      </c>
      <c r="I1082" s="28" t="s">
        <v>1979</v>
      </c>
      <c r="J1082" s="28" t="s">
        <v>1966</v>
      </c>
      <c r="L1082"/>
      <c r="M1082"/>
      <c r="N1082"/>
      <c r="O1082"/>
      <c r="P1082"/>
      <c r="Q1082"/>
    </row>
    <row r="1083" spans="1:24" ht="81">
      <c r="A1083" s="29">
        <f t="shared" si="16"/>
        <v>1078</v>
      </c>
      <c r="B1083" s="32" t="s">
        <v>6</v>
      </c>
      <c r="C1083" s="31" t="s">
        <v>565</v>
      </c>
      <c r="D1083" s="31">
        <v>16507</v>
      </c>
      <c r="E1083" s="31" t="s">
        <v>2469</v>
      </c>
      <c r="F1083" s="29" t="s">
        <v>566</v>
      </c>
      <c r="G1083" s="29">
        <v>3969933.5</v>
      </c>
      <c r="H1083" s="35">
        <v>43745</v>
      </c>
      <c r="I1083" s="28" t="s">
        <v>1979</v>
      </c>
      <c r="J1083" s="28" t="s">
        <v>2356</v>
      </c>
      <c r="K1083" s="91" t="s">
        <v>2475</v>
      </c>
      <c r="L1083"/>
      <c r="M1083"/>
      <c r="N1083"/>
      <c r="O1083"/>
      <c r="P1083"/>
      <c r="Q1083"/>
    </row>
    <row r="1084" spans="1:24" ht="81">
      <c r="A1084" s="29">
        <f t="shared" si="16"/>
        <v>1079</v>
      </c>
      <c r="B1084" s="32" t="s">
        <v>6</v>
      </c>
      <c r="C1084" s="29" t="s">
        <v>1151</v>
      </c>
      <c r="D1084" s="44">
        <v>320</v>
      </c>
      <c r="E1084" s="29" t="s">
        <v>250</v>
      </c>
      <c r="F1084" s="29" t="s">
        <v>567</v>
      </c>
      <c r="G1084" s="130">
        <v>93734.399999999994</v>
      </c>
      <c r="H1084" s="35">
        <v>43452</v>
      </c>
      <c r="I1084" s="32" t="s">
        <v>2063</v>
      </c>
      <c r="J1084" s="28" t="s">
        <v>1966</v>
      </c>
      <c r="L1084"/>
      <c r="M1084"/>
      <c r="N1084"/>
      <c r="O1084"/>
      <c r="P1084"/>
      <c r="Q1084"/>
    </row>
    <row r="1085" spans="1:24" ht="70.5" customHeight="1">
      <c r="A1085" s="29">
        <f t="shared" si="16"/>
        <v>1080</v>
      </c>
      <c r="B1085" s="32" t="s">
        <v>6</v>
      </c>
      <c r="C1085" s="31" t="s">
        <v>513</v>
      </c>
      <c r="D1085" s="31">
        <v>10740</v>
      </c>
      <c r="E1085" s="31" t="s">
        <v>514</v>
      </c>
      <c r="F1085" s="29" t="s">
        <v>515</v>
      </c>
      <c r="G1085" s="130">
        <v>3814418.4</v>
      </c>
      <c r="H1085" s="35">
        <v>43745</v>
      </c>
      <c r="I1085" s="28" t="s">
        <v>1979</v>
      </c>
      <c r="J1085" s="28" t="s">
        <v>2526</v>
      </c>
      <c r="K1085" s="28" t="s">
        <v>2527</v>
      </c>
      <c r="L1085"/>
      <c r="M1085"/>
      <c r="N1085"/>
      <c r="O1085"/>
      <c r="P1085"/>
      <c r="Q1085"/>
    </row>
    <row r="1086" spans="1:24" ht="101.25">
      <c r="A1086" s="29">
        <f t="shared" si="16"/>
        <v>1081</v>
      </c>
      <c r="B1086" s="32" t="s">
        <v>6</v>
      </c>
      <c r="C1086" s="29" t="s">
        <v>1106</v>
      </c>
      <c r="D1086" s="29">
        <v>172</v>
      </c>
      <c r="E1086" s="29" t="s">
        <v>1107</v>
      </c>
      <c r="F1086" s="29" t="s">
        <v>1105</v>
      </c>
      <c r="G1086" s="130">
        <v>57224.4</v>
      </c>
      <c r="H1086" s="35">
        <v>43320</v>
      </c>
      <c r="I1086" s="32" t="s">
        <v>1108</v>
      </c>
      <c r="J1086" s="28" t="s">
        <v>1966</v>
      </c>
      <c r="K1086" s="125"/>
      <c r="L1086"/>
      <c r="M1086"/>
      <c r="N1086"/>
      <c r="O1086"/>
      <c r="P1086"/>
      <c r="Q1086"/>
    </row>
    <row r="1087" spans="1:24" ht="60.75">
      <c r="A1087" s="29">
        <f t="shared" si="16"/>
        <v>1082</v>
      </c>
      <c r="B1087" s="32" t="s">
        <v>6</v>
      </c>
      <c r="C1087" s="29" t="s">
        <v>306</v>
      </c>
      <c r="D1087" s="29">
        <v>5000</v>
      </c>
      <c r="E1087" s="29" t="s">
        <v>87</v>
      </c>
      <c r="F1087" s="29" t="s">
        <v>307</v>
      </c>
      <c r="G1087" s="130">
        <v>170700</v>
      </c>
      <c r="H1087" s="35">
        <v>43745</v>
      </c>
      <c r="I1087" s="28" t="s">
        <v>1979</v>
      </c>
      <c r="J1087" s="28" t="s">
        <v>1966</v>
      </c>
      <c r="K1087" s="123"/>
      <c r="L1087" s="3"/>
      <c r="M1087" s="3"/>
      <c r="N1087" s="3"/>
      <c r="O1087" s="3"/>
      <c r="P1087" s="3"/>
      <c r="Q1087" s="3"/>
      <c r="R1087" s="3"/>
      <c r="S1087" s="3"/>
      <c r="T1087" s="3"/>
      <c r="U1087" s="3"/>
      <c r="V1087" s="3"/>
      <c r="W1087" s="3"/>
      <c r="X1087" s="3"/>
    </row>
    <row r="1088" spans="1:24" ht="88.5" customHeight="1">
      <c r="A1088" s="29">
        <f t="shared" si="16"/>
        <v>1083</v>
      </c>
      <c r="B1088" s="32" t="s">
        <v>6</v>
      </c>
      <c r="C1088" s="31" t="s">
        <v>519</v>
      </c>
      <c r="D1088" s="31">
        <v>694</v>
      </c>
      <c r="E1088" s="31" t="s">
        <v>37</v>
      </c>
      <c r="F1088" s="29" t="s">
        <v>520</v>
      </c>
      <c r="G1088" s="130">
        <v>23693.16</v>
      </c>
      <c r="H1088" s="35">
        <v>43745</v>
      </c>
      <c r="I1088" s="28" t="s">
        <v>1979</v>
      </c>
      <c r="J1088" s="28" t="s">
        <v>1966</v>
      </c>
      <c r="L1088"/>
      <c r="M1088"/>
      <c r="N1088"/>
      <c r="O1088"/>
      <c r="P1088"/>
      <c r="Q1088"/>
    </row>
    <row r="1089" spans="1:24" ht="132" customHeight="1">
      <c r="A1089" s="29">
        <f t="shared" si="16"/>
        <v>1084</v>
      </c>
      <c r="B1089" s="32" t="s">
        <v>6</v>
      </c>
      <c r="C1089" s="31" t="s">
        <v>519</v>
      </c>
      <c r="D1089" s="31">
        <v>1237</v>
      </c>
      <c r="E1089" s="31" t="s">
        <v>37</v>
      </c>
      <c r="F1089" s="29" t="s">
        <v>531</v>
      </c>
      <c r="G1089" s="130">
        <v>42231.18</v>
      </c>
      <c r="H1089" s="35">
        <v>43745</v>
      </c>
      <c r="I1089" s="28" t="s">
        <v>1979</v>
      </c>
      <c r="J1089" s="28" t="s">
        <v>1966</v>
      </c>
      <c r="L1089"/>
      <c r="M1089"/>
      <c r="N1089"/>
      <c r="O1089"/>
      <c r="P1089"/>
      <c r="Q1089"/>
    </row>
    <row r="1090" spans="1:24" ht="81">
      <c r="A1090" s="29">
        <f t="shared" si="16"/>
        <v>1085</v>
      </c>
      <c r="B1090" s="32" t="s">
        <v>6</v>
      </c>
      <c r="C1090" s="29" t="s">
        <v>788</v>
      </c>
      <c r="D1090" s="29">
        <v>2806</v>
      </c>
      <c r="E1090" s="29" t="s">
        <v>835</v>
      </c>
      <c r="F1090" s="29" t="s">
        <v>964</v>
      </c>
      <c r="G1090" s="130">
        <v>105814.26</v>
      </c>
      <c r="H1090" s="35">
        <v>43452</v>
      </c>
      <c r="I1090" s="32" t="s">
        <v>2063</v>
      </c>
      <c r="J1090" s="28" t="s">
        <v>1966</v>
      </c>
      <c r="L1090"/>
      <c r="M1090"/>
      <c r="N1090"/>
      <c r="O1090"/>
      <c r="P1090"/>
      <c r="Q1090"/>
    </row>
    <row r="1091" spans="1:24" ht="55.5" customHeight="1">
      <c r="A1091" s="29">
        <f t="shared" si="16"/>
        <v>1086</v>
      </c>
      <c r="B1091" s="32" t="s">
        <v>6</v>
      </c>
      <c r="C1091" s="31" t="s">
        <v>498</v>
      </c>
      <c r="D1091" s="31">
        <v>961</v>
      </c>
      <c r="E1091" s="31" t="s">
        <v>37</v>
      </c>
      <c r="F1091" s="29" t="s">
        <v>499</v>
      </c>
      <c r="G1091" s="130">
        <v>36239.31</v>
      </c>
      <c r="H1091" s="35">
        <v>43745</v>
      </c>
      <c r="I1091" s="28" t="s">
        <v>1979</v>
      </c>
      <c r="J1091" s="28" t="s">
        <v>1966</v>
      </c>
      <c r="L1091"/>
      <c r="M1091"/>
      <c r="N1091"/>
      <c r="O1091"/>
      <c r="P1091"/>
      <c r="Q1091"/>
    </row>
    <row r="1092" spans="1:24" ht="81">
      <c r="A1092" s="29">
        <f t="shared" si="16"/>
        <v>1087</v>
      </c>
      <c r="B1092" s="32" t="s">
        <v>6</v>
      </c>
      <c r="C1092" s="29" t="s">
        <v>788</v>
      </c>
      <c r="D1092" s="29">
        <v>1764</v>
      </c>
      <c r="E1092" s="29" t="s">
        <v>834</v>
      </c>
      <c r="F1092" s="29" t="s">
        <v>963</v>
      </c>
      <c r="G1092" s="130">
        <v>66520.44</v>
      </c>
      <c r="H1092" s="35">
        <v>43452</v>
      </c>
      <c r="I1092" s="32" t="s">
        <v>2063</v>
      </c>
      <c r="J1092" s="28" t="s">
        <v>1966</v>
      </c>
      <c r="L1092"/>
      <c r="M1092"/>
      <c r="N1092"/>
      <c r="O1092"/>
      <c r="P1092"/>
      <c r="Q1092"/>
    </row>
    <row r="1093" spans="1:24" ht="81">
      <c r="A1093" s="29">
        <f t="shared" si="16"/>
        <v>1088</v>
      </c>
      <c r="B1093" s="32" t="s">
        <v>6</v>
      </c>
      <c r="C1093" s="29" t="s">
        <v>788</v>
      </c>
      <c r="D1093" s="29">
        <v>1625</v>
      </c>
      <c r="E1093" s="29" t="s">
        <v>87</v>
      </c>
      <c r="F1093" s="29" t="s">
        <v>966</v>
      </c>
      <c r="G1093" s="130">
        <v>61278.75</v>
      </c>
      <c r="H1093" s="35">
        <v>43452</v>
      </c>
      <c r="I1093" s="32" t="s">
        <v>2063</v>
      </c>
      <c r="J1093" s="28" t="s">
        <v>1966</v>
      </c>
      <c r="L1093"/>
      <c r="M1093"/>
      <c r="N1093"/>
      <c r="O1093"/>
      <c r="P1093"/>
      <c r="Q1093"/>
    </row>
    <row r="1094" spans="1:24" ht="81">
      <c r="A1094" s="29">
        <f t="shared" ref="A1094:A1157" si="17">1+A1093</f>
        <v>1089</v>
      </c>
      <c r="B1094" s="32" t="s">
        <v>6</v>
      </c>
      <c r="C1094" s="29" t="s">
        <v>498</v>
      </c>
      <c r="D1094" s="29">
        <v>2894</v>
      </c>
      <c r="E1094" s="29" t="s">
        <v>87</v>
      </c>
      <c r="F1094" s="29" t="s">
        <v>935</v>
      </c>
      <c r="G1094" s="130">
        <v>109132.74</v>
      </c>
      <c r="H1094" s="35">
        <v>43452</v>
      </c>
      <c r="I1094" s="32" t="s">
        <v>2063</v>
      </c>
      <c r="J1094" s="28" t="s">
        <v>1966</v>
      </c>
      <c r="L1094"/>
      <c r="M1094"/>
      <c r="N1094"/>
      <c r="O1094"/>
      <c r="P1094"/>
      <c r="Q1094"/>
    </row>
    <row r="1095" spans="1:24" ht="81">
      <c r="A1095" s="29">
        <f t="shared" si="17"/>
        <v>1090</v>
      </c>
      <c r="B1095" s="32" t="s">
        <v>6</v>
      </c>
      <c r="C1095" s="29" t="s">
        <v>788</v>
      </c>
      <c r="D1095" s="29">
        <v>258.10000000000002</v>
      </c>
      <c r="E1095" s="29" t="s">
        <v>87</v>
      </c>
      <c r="F1095" s="29" t="s">
        <v>967</v>
      </c>
      <c r="G1095" s="130">
        <v>86733</v>
      </c>
      <c r="H1095" s="35">
        <v>43452</v>
      </c>
      <c r="I1095" s="32" t="s">
        <v>2063</v>
      </c>
      <c r="J1095" s="28" t="s">
        <v>1966</v>
      </c>
      <c r="L1095"/>
      <c r="M1095"/>
      <c r="N1095"/>
      <c r="O1095"/>
      <c r="P1095"/>
      <c r="Q1095"/>
    </row>
    <row r="1096" spans="1:24" ht="60.75">
      <c r="A1096" s="29">
        <f t="shared" si="17"/>
        <v>1091</v>
      </c>
      <c r="B1096" s="32" t="s">
        <v>6</v>
      </c>
      <c r="C1096" s="29" t="s">
        <v>238</v>
      </c>
      <c r="D1096" s="29">
        <v>1101</v>
      </c>
      <c r="E1096" s="29" t="s">
        <v>87</v>
      </c>
      <c r="F1096" s="29" t="s">
        <v>686</v>
      </c>
      <c r="G1096" s="130">
        <v>41518.71</v>
      </c>
      <c r="H1096" s="35">
        <v>43745</v>
      </c>
      <c r="I1096" s="28" t="s">
        <v>1979</v>
      </c>
      <c r="J1096" s="28" t="s">
        <v>1966</v>
      </c>
      <c r="L1096"/>
      <c r="M1096"/>
      <c r="N1096"/>
      <c r="O1096"/>
      <c r="P1096"/>
      <c r="Q1096"/>
    </row>
    <row r="1097" spans="1:24" ht="60.75">
      <c r="A1097" s="29">
        <f t="shared" si="17"/>
        <v>1092</v>
      </c>
      <c r="B1097" s="32" t="s">
        <v>6</v>
      </c>
      <c r="C1097" s="29" t="s">
        <v>238</v>
      </c>
      <c r="D1097" s="45">
        <v>5000</v>
      </c>
      <c r="E1097" s="29" t="s">
        <v>87</v>
      </c>
      <c r="F1097" s="45" t="s">
        <v>239</v>
      </c>
      <c r="G1097" s="130">
        <v>188550</v>
      </c>
      <c r="H1097" s="35">
        <v>43745</v>
      </c>
      <c r="I1097" s="28" t="s">
        <v>1979</v>
      </c>
      <c r="J1097" s="28" t="s">
        <v>1966</v>
      </c>
      <c r="K1097" s="124"/>
      <c r="L1097" s="7"/>
      <c r="M1097" s="7"/>
      <c r="N1097" s="7"/>
      <c r="O1097" s="7"/>
      <c r="P1097" s="7"/>
      <c r="Q1097" s="7"/>
      <c r="R1097" s="7"/>
      <c r="S1097" s="7"/>
      <c r="T1097" s="7"/>
      <c r="U1097" s="7"/>
      <c r="V1097" s="7"/>
      <c r="W1097" s="7"/>
      <c r="X1097" s="7"/>
    </row>
    <row r="1098" spans="1:24" ht="84" customHeight="1">
      <c r="A1098" s="29">
        <f t="shared" si="17"/>
        <v>1093</v>
      </c>
      <c r="B1098" s="32" t="s">
        <v>6</v>
      </c>
      <c r="C1098" s="35" t="s">
        <v>120</v>
      </c>
      <c r="D1098" s="68">
        <v>5000</v>
      </c>
      <c r="E1098" s="35" t="s">
        <v>37</v>
      </c>
      <c r="F1098" s="35" t="s">
        <v>121</v>
      </c>
      <c r="G1098" s="130">
        <v>188550</v>
      </c>
      <c r="H1098" s="35">
        <v>43745</v>
      </c>
      <c r="I1098" s="28" t="s">
        <v>1979</v>
      </c>
      <c r="J1098" s="28" t="s">
        <v>1966</v>
      </c>
      <c r="K1098" s="10"/>
      <c r="L1098" s="6"/>
      <c r="M1098" s="7"/>
      <c r="N1098" s="7"/>
      <c r="O1098" s="7"/>
      <c r="P1098" s="7"/>
      <c r="Q1098" s="7"/>
      <c r="R1098" s="7"/>
      <c r="S1098" s="7"/>
      <c r="T1098" s="7"/>
      <c r="U1098" s="7"/>
      <c r="V1098" s="7"/>
      <c r="W1098" s="7"/>
      <c r="X1098" s="7"/>
    </row>
    <row r="1099" spans="1:24" ht="60.75">
      <c r="A1099" s="29">
        <f t="shared" si="17"/>
        <v>1094</v>
      </c>
      <c r="B1099" s="32" t="s">
        <v>6</v>
      </c>
      <c r="C1099" s="29" t="s">
        <v>703</v>
      </c>
      <c r="D1099" s="29">
        <v>426</v>
      </c>
      <c r="E1099" s="29" t="s">
        <v>453</v>
      </c>
      <c r="F1099" s="29" t="s">
        <v>702</v>
      </c>
      <c r="G1099" s="130">
        <v>177791.1</v>
      </c>
      <c r="H1099" s="35">
        <v>43745</v>
      </c>
      <c r="I1099" s="28" t="s">
        <v>1979</v>
      </c>
      <c r="J1099" s="28" t="s">
        <v>1986</v>
      </c>
      <c r="K1099" s="129"/>
      <c r="L1099"/>
      <c r="M1099"/>
      <c r="N1099"/>
      <c r="O1099"/>
      <c r="P1099"/>
      <c r="Q1099"/>
    </row>
    <row r="1100" spans="1:24" ht="88.15" customHeight="1">
      <c r="A1100" s="29">
        <f t="shared" si="17"/>
        <v>1095</v>
      </c>
      <c r="B1100" s="32" t="s">
        <v>6</v>
      </c>
      <c r="C1100" s="29" t="s">
        <v>790</v>
      </c>
      <c r="D1100" s="29">
        <v>1000</v>
      </c>
      <c r="E1100" s="29" t="s">
        <v>160</v>
      </c>
      <c r="F1100" s="29" t="s">
        <v>980</v>
      </c>
      <c r="G1100" s="130">
        <v>23810</v>
      </c>
      <c r="H1100" s="35">
        <v>43452</v>
      </c>
      <c r="I1100" s="32" t="s">
        <v>2063</v>
      </c>
      <c r="J1100" s="28" t="s">
        <v>1966</v>
      </c>
      <c r="K1100" s="129"/>
      <c r="L1100"/>
      <c r="M1100"/>
      <c r="N1100"/>
      <c r="O1100"/>
      <c r="P1100"/>
      <c r="Q1100"/>
    </row>
    <row r="1101" spans="1:24" ht="60.75">
      <c r="A1101" s="29">
        <f t="shared" si="17"/>
        <v>1096</v>
      </c>
      <c r="B1101" s="32" t="s">
        <v>6</v>
      </c>
      <c r="C1101" s="29" t="s">
        <v>1296</v>
      </c>
      <c r="D1101" s="29">
        <v>1000</v>
      </c>
      <c r="E1101" s="29" t="s">
        <v>160</v>
      </c>
      <c r="F1101" s="29" t="s">
        <v>2088</v>
      </c>
      <c r="G1101" s="130">
        <v>23810</v>
      </c>
      <c r="H1101" s="35">
        <v>43840</v>
      </c>
      <c r="I1101" s="32" t="s">
        <v>2106</v>
      </c>
      <c r="J1101" s="28" t="s">
        <v>1966</v>
      </c>
      <c r="K1101" s="129"/>
      <c r="L1101"/>
      <c r="M1101"/>
      <c r="N1101"/>
      <c r="O1101"/>
      <c r="P1101"/>
      <c r="Q1101"/>
    </row>
    <row r="1102" spans="1:24" ht="81">
      <c r="A1102" s="29">
        <f t="shared" si="17"/>
        <v>1097</v>
      </c>
      <c r="B1102" s="32" t="s">
        <v>6</v>
      </c>
      <c r="C1102" s="29" t="s">
        <v>790</v>
      </c>
      <c r="D1102" s="29">
        <v>1000</v>
      </c>
      <c r="E1102" s="29" t="s">
        <v>160</v>
      </c>
      <c r="F1102" s="29" t="s">
        <v>981</v>
      </c>
      <c r="G1102" s="130">
        <v>23810</v>
      </c>
      <c r="H1102" s="35">
        <v>43452</v>
      </c>
      <c r="I1102" s="32" t="s">
        <v>2063</v>
      </c>
      <c r="J1102" s="28" t="s">
        <v>1966</v>
      </c>
      <c r="K1102" s="129"/>
      <c r="L1102"/>
      <c r="M1102"/>
      <c r="N1102"/>
      <c r="O1102"/>
      <c r="P1102"/>
      <c r="Q1102"/>
    </row>
    <row r="1103" spans="1:24" ht="81">
      <c r="A1103" s="29">
        <f t="shared" si="17"/>
        <v>1098</v>
      </c>
      <c r="B1103" s="32" t="s">
        <v>6</v>
      </c>
      <c r="C1103" s="29" t="s">
        <v>790</v>
      </c>
      <c r="D1103" s="29">
        <v>1000</v>
      </c>
      <c r="E1103" s="29" t="s">
        <v>160</v>
      </c>
      <c r="F1103" s="29" t="s">
        <v>969</v>
      </c>
      <c r="G1103" s="130">
        <v>23810</v>
      </c>
      <c r="H1103" s="35">
        <v>43452</v>
      </c>
      <c r="I1103" s="32" t="s">
        <v>2063</v>
      </c>
      <c r="J1103" s="28" t="s">
        <v>1966</v>
      </c>
      <c r="K1103" s="129"/>
      <c r="L1103"/>
      <c r="M1103"/>
      <c r="N1103"/>
      <c r="O1103"/>
      <c r="P1103"/>
      <c r="Q1103"/>
    </row>
    <row r="1104" spans="1:24" ht="81">
      <c r="A1104" s="29">
        <f t="shared" si="17"/>
        <v>1099</v>
      </c>
      <c r="B1104" s="32" t="s">
        <v>6</v>
      </c>
      <c r="C1104" s="29" t="s">
        <v>1296</v>
      </c>
      <c r="D1104" s="29">
        <v>1000</v>
      </c>
      <c r="E1104" s="29" t="s">
        <v>160</v>
      </c>
      <c r="F1104" s="29" t="s">
        <v>2657</v>
      </c>
      <c r="G1104" s="130">
        <v>23810</v>
      </c>
      <c r="H1104" s="35">
        <v>44342</v>
      </c>
      <c r="I1104" s="32" t="s">
        <v>2667</v>
      </c>
      <c r="J1104" s="30" t="s">
        <v>1966</v>
      </c>
      <c r="K1104" s="133"/>
      <c r="L1104"/>
      <c r="M1104"/>
      <c r="N1104"/>
      <c r="O1104"/>
      <c r="P1104"/>
      <c r="Q1104"/>
    </row>
    <row r="1105" spans="1:17" ht="93" customHeight="1">
      <c r="A1105" s="29">
        <f t="shared" si="17"/>
        <v>1100</v>
      </c>
      <c r="B1105" s="32" t="s">
        <v>6</v>
      </c>
      <c r="C1105" s="29" t="s">
        <v>790</v>
      </c>
      <c r="D1105" s="29">
        <v>1000</v>
      </c>
      <c r="E1105" s="29" t="s">
        <v>160</v>
      </c>
      <c r="F1105" s="29" t="s">
        <v>975</v>
      </c>
      <c r="G1105" s="130">
        <v>23810</v>
      </c>
      <c r="H1105" s="35">
        <v>43452</v>
      </c>
      <c r="I1105" s="32" t="s">
        <v>2063</v>
      </c>
      <c r="J1105" s="28" t="s">
        <v>1966</v>
      </c>
      <c r="K1105" s="129"/>
      <c r="L1105"/>
      <c r="M1105"/>
      <c r="N1105"/>
      <c r="O1105"/>
      <c r="P1105"/>
      <c r="Q1105"/>
    </row>
    <row r="1106" spans="1:17" ht="93" customHeight="1">
      <c r="A1106" s="29">
        <f t="shared" si="17"/>
        <v>1101</v>
      </c>
      <c r="B1106" s="32" t="s">
        <v>6</v>
      </c>
      <c r="C1106" s="29" t="s">
        <v>1296</v>
      </c>
      <c r="D1106" s="29">
        <v>1000</v>
      </c>
      <c r="E1106" s="29" t="s">
        <v>1308</v>
      </c>
      <c r="F1106" s="29" t="s">
        <v>1654</v>
      </c>
      <c r="G1106" s="130">
        <v>23810</v>
      </c>
      <c r="H1106" s="35">
        <v>43703</v>
      </c>
      <c r="I1106" s="28" t="s">
        <v>1688</v>
      </c>
      <c r="J1106" s="28" t="s">
        <v>1966</v>
      </c>
      <c r="K1106" s="129"/>
      <c r="L1106"/>
      <c r="M1106"/>
      <c r="N1106"/>
      <c r="O1106"/>
      <c r="P1106"/>
      <c r="Q1106"/>
    </row>
    <row r="1107" spans="1:17" ht="93" customHeight="1">
      <c r="A1107" s="29">
        <f t="shared" si="17"/>
        <v>1102</v>
      </c>
      <c r="B1107" s="32" t="s">
        <v>6</v>
      </c>
      <c r="C1107" s="29" t="s">
        <v>1296</v>
      </c>
      <c r="D1107" s="29">
        <v>1000</v>
      </c>
      <c r="E1107" s="29" t="s">
        <v>1308</v>
      </c>
      <c r="F1107" s="29" t="s">
        <v>1655</v>
      </c>
      <c r="G1107" s="130">
        <v>23810</v>
      </c>
      <c r="H1107" s="35">
        <v>43703</v>
      </c>
      <c r="I1107" s="28" t="s">
        <v>1688</v>
      </c>
      <c r="J1107" s="28" t="s">
        <v>1966</v>
      </c>
      <c r="K1107" s="129"/>
      <c r="L1107"/>
      <c r="M1107"/>
      <c r="N1107"/>
      <c r="O1107"/>
      <c r="P1107"/>
      <c r="Q1107"/>
    </row>
    <row r="1108" spans="1:17" ht="93" customHeight="1">
      <c r="A1108" s="29">
        <f t="shared" si="17"/>
        <v>1103</v>
      </c>
      <c r="B1108" s="32" t="s">
        <v>6</v>
      </c>
      <c r="C1108" s="29" t="s">
        <v>1296</v>
      </c>
      <c r="D1108" s="29">
        <v>1000</v>
      </c>
      <c r="E1108" s="29" t="s">
        <v>1308</v>
      </c>
      <c r="F1108" s="29" t="s">
        <v>1724</v>
      </c>
      <c r="G1108" s="130">
        <v>23810</v>
      </c>
      <c r="H1108" s="35">
        <v>43725</v>
      </c>
      <c r="I1108" s="28" t="s">
        <v>1795</v>
      </c>
      <c r="J1108" s="28" t="s">
        <v>1966</v>
      </c>
      <c r="K1108" s="129"/>
      <c r="L1108"/>
      <c r="M1108"/>
      <c r="N1108"/>
      <c r="O1108"/>
      <c r="P1108"/>
      <c r="Q1108"/>
    </row>
    <row r="1109" spans="1:17" ht="93" customHeight="1">
      <c r="A1109" s="29">
        <f t="shared" si="17"/>
        <v>1104</v>
      </c>
      <c r="B1109" s="32" t="s">
        <v>6</v>
      </c>
      <c r="C1109" s="29" t="s">
        <v>1296</v>
      </c>
      <c r="D1109" s="29">
        <v>1000</v>
      </c>
      <c r="E1109" s="29" t="s">
        <v>160</v>
      </c>
      <c r="F1109" s="29" t="s">
        <v>2089</v>
      </c>
      <c r="G1109" s="130">
        <v>23810</v>
      </c>
      <c r="H1109" s="35">
        <v>43822</v>
      </c>
      <c r="I1109" s="32" t="s">
        <v>2048</v>
      </c>
      <c r="J1109" s="28" t="s">
        <v>1966</v>
      </c>
      <c r="K1109" s="129"/>
      <c r="L1109"/>
      <c r="M1109"/>
      <c r="N1109"/>
      <c r="O1109"/>
      <c r="P1109"/>
      <c r="Q1109"/>
    </row>
    <row r="1110" spans="1:17" ht="93" customHeight="1">
      <c r="A1110" s="29">
        <f t="shared" si="17"/>
        <v>1105</v>
      </c>
      <c r="B1110" s="32" t="s">
        <v>6</v>
      </c>
      <c r="C1110" s="29" t="s">
        <v>790</v>
      </c>
      <c r="D1110" s="29">
        <v>1000</v>
      </c>
      <c r="E1110" s="29" t="s">
        <v>160</v>
      </c>
      <c r="F1110" s="29" t="s">
        <v>976</v>
      </c>
      <c r="G1110" s="130">
        <v>23810</v>
      </c>
      <c r="H1110" s="35">
        <v>43452</v>
      </c>
      <c r="I1110" s="32" t="s">
        <v>2063</v>
      </c>
      <c r="J1110" s="28" t="s">
        <v>1966</v>
      </c>
      <c r="K1110" s="129"/>
      <c r="L1110"/>
      <c r="M1110"/>
      <c r="N1110"/>
      <c r="O1110"/>
      <c r="P1110"/>
      <c r="Q1110"/>
    </row>
    <row r="1111" spans="1:17" ht="93" customHeight="1">
      <c r="A1111" s="29">
        <f t="shared" si="17"/>
        <v>1106</v>
      </c>
      <c r="B1111" s="32" t="s">
        <v>6</v>
      </c>
      <c r="C1111" s="29" t="s">
        <v>790</v>
      </c>
      <c r="D1111" s="29">
        <v>1000</v>
      </c>
      <c r="E1111" s="29" t="s">
        <v>160</v>
      </c>
      <c r="F1111" s="29" t="s">
        <v>970</v>
      </c>
      <c r="G1111" s="130">
        <v>23810</v>
      </c>
      <c r="H1111" s="35">
        <v>43452</v>
      </c>
      <c r="I1111" s="32" t="s">
        <v>2063</v>
      </c>
      <c r="J1111" s="28" t="s">
        <v>1966</v>
      </c>
      <c r="K1111" s="129"/>
      <c r="L1111"/>
      <c r="M1111"/>
      <c r="N1111"/>
      <c r="O1111"/>
      <c r="P1111"/>
      <c r="Q1111"/>
    </row>
    <row r="1112" spans="1:17" ht="93" customHeight="1">
      <c r="A1112" s="29">
        <f t="shared" si="17"/>
        <v>1107</v>
      </c>
      <c r="B1112" s="32" t="s">
        <v>6</v>
      </c>
      <c r="C1112" s="29" t="s">
        <v>790</v>
      </c>
      <c r="D1112" s="29">
        <v>1000</v>
      </c>
      <c r="E1112" s="29" t="s">
        <v>160</v>
      </c>
      <c r="F1112" s="29" t="s">
        <v>978</v>
      </c>
      <c r="G1112" s="130">
        <v>23810</v>
      </c>
      <c r="H1112" s="35">
        <v>43452</v>
      </c>
      <c r="I1112" s="32" t="s">
        <v>2063</v>
      </c>
      <c r="J1112" s="28" t="s">
        <v>1966</v>
      </c>
      <c r="K1112" s="129"/>
      <c r="L1112"/>
      <c r="M1112"/>
      <c r="N1112"/>
      <c r="O1112"/>
      <c r="P1112"/>
      <c r="Q1112"/>
    </row>
    <row r="1113" spans="1:17" ht="72" customHeight="1">
      <c r="A1113" s="29">
        <f t="shared" si="17"/>
        <v>1108</v>
      </c>
      <c r="B1113" s="32" t="s">
        <v>6</v>
      </c>
      <c r="C1113" s="29" t="s">
        <v>1296</v>
      </c>
      <c r="D1113" s="29">
        <v>1000</v>
      </c>
      <c r="E1113" s="29" t="s">
        <v>1308</v>
      </c>
      <c r="F1113" s="29" t="s">
        <v>1314</v>
      </c>
      <c r="G1113" s="130">
        <v>23810</v>
      </c>
      <c r="H1113" s="35">
        <v>43522</v>
      </c>
      <c r="I1113" s="28" t="s">
        <v>1398</v>
      </c>
      <c r="J1113" s="28" t="s">
        <v>1966</v>
      </c>
      <c r="L1113"/>
      <c r="M1113"/>
      <c r="N1113"/>
      <c r="O1113"/>
      <c r="P1113"/>
      <c r="Q1113"/>
    </row>
    <row r="1114" spans="1:17" ht="118.5" customHeight="1">
      <c r="A1114" s="29">
        <f t="shared" si="17"/>
        <v>1109</v>
      </c>
      <c r="B1114" s="32" t="s">
        <v>6</v>
      </c>
      <c r="C1114" s="29" t="s">
        <v>790</v>
      </c>
      <c r="D1114" s="29">
        <v>1000</v>
      </c>
      <c r="E1114" s="29" t="s">
        <v>160</v>
      </c>
      <c r="F1114" s="29" t="s">
        <v>973</v>
      </c>
      <c r="G1114" s="130">
        <v>23810</v>
      </c>
      <c r="H1114" s="35">
        <v>43452</v>
      </c>
      <c r="I1114" s="32" t="s">
        <v>2063</v>
      </c>
      <c r="J1114" s="28" t="s">
        <v>1966</v>
      </c>
      <c r="K1114" s="129"/>
      <c r="L1114"/>
      <c r="M1114"/>
      <c r="N1114"/>
      <c r="O1114"/>
      <c r="P1114"/>
      <c r="Q1114"/>
    </row>
    <row r="1115" spans="1:17" ht="73.150000000000006" customHeight="1">
      <c r="A1115" s="29">
        <f t="shared" si="17"/>
        <v>1110</v>
      </c>
      <c r="B1115" s="32" t="s">
        <v>6</v>
      </c>
      <c r="C1115" s="29" t="s">
        <v>1296</v>
      </c>
      <c r="D1115" s="29">
        <v>1000</v>
      </c>
      <c r="E1115" s="29" t="s">
        <v>160</v>
      </c>
      <c r="F1115" s="29" t="s">
        <v>2159</v>
      </c>
      <c r="G1115" s="130">
        <v>23810</v>
      </c>
      <c r="H1115" s="71">
        <v>43913</v>
      </c>
      <c r="I1115" s="32" t="s">
        <v>2185</v>
      </c>
      <c r="J1115" s="28" t="s">
        <v>1966</v>
      </c>
      <c r="K1115" s="129"/>
      <c r="L1115"/>
      <c r="M1115"/>
      <c r="N1115"/>
      <c r="O1115"/>
      <c r="P1115"/>
      <c r="Q1115"/>
    </row>
    <row r="1116" spans="1:17" ht="60.75">
      <c r="A1116" s="29">
        <f t="shared" si="17"/>
        <v>1111</v>
      </c>
      <c r="B1116" s="32" t="s">
        <v>6</v>
      </c>
      <c r="C1116" s="31" t="s">
        <v>1296</v>
      </c>
      <c r="D1116" s="29">
        <v>1000</v>
      </c>
      <c r="E1116" s="29" t="s">
        <v>160</v>
      </c>
      <c r="F1116" s="103" t="s">
        <v>2626</v>
      </c>
      <c r="G1116" s="130">
        <v>23810</v>
      </c>
      <c r="H1116" s="35">
        <v>44288</v>
      </c>
      <c r="I1116" s="32" t="s">
        <v>2641</v>
      </c>
      <c r="J1116" s="28" t="s">
        <v>1966</v>
      </c>
      <c r="K1116" s="133"/>
      <c r="L1116"/>
      <c r="M1116"/>
      <c r="N1116"/>
      <c r="O1116"/>
      <c r="P1116"/>
      <c r="Q1116"/>
    </row>
    <row r="1117" spans="1:17" ht="142.5" customHeight="1">
      <c r="A1117" s="29">
        <f t="shared" si="17"/>
        <v>1112</v>
      </c>
      <c r="B1117" s="32" t="s">
        <v>6</v>
      </c>
      <c r="C1117" s="31" t="s">
        <v>1296</v>
      </c>
      <c r="D1117" s="29">
        <v>1000</v>
      </c>
      <c r="E1117" s="29" t="s">
        <v>160</v>
      </c>
      <c r="F1117" s="103" t="s">
        <v>2627</v>
      </c>
      <c r="G1117" s="130">
        <v>23810</v>
      </c>
      <c r="H1117" s="35">
        <v>44291</v>
      </c>
      <c r="I1117" s="32" t="s">
        <v>2642</v>
      </c>
      <c r="J1117" s="28" t="s">
        <v>1966</v>
      </c>
      <c r="K1117" s="133"/>
      <c r="L1117"/>
      <c r="M1117"/>
      <c r="N1117"/>
      <c r="O1117"/>
      <c r="P1117"/>
      <c r="Q1117"/>
    </row>
    <row r="1118" spans="1:17" ht="107.25" customHeight="1">
      <c r="A1118" s="29">
        <f t="shared" si="17"/>
        <v>1113</v>
      </c>
      <c r="B1118" s="32" t="s">
        <v>6</v>
      </c>
      <c r="C1118" s="29" t="s">
        <v>1296</v>
      </c>
      <c r="D1118" s="29">
        <v>1000</v>
      </c>
      <c r="E1118" s="29" t="s">
        <v>160</v>
      </c>
      <c r="F1118" s="166" t="s">
        <v>2567</v>
      </c>
      <c r="G1118" s="130">
        <v>23810</v>
      </c>
      <c r="H1118" s="35">
        <v>44245</v>
      </c>
      <c r="I1118" s="28" t="s">
        <v>2577</v>
      </c>
      <c r="J1118" s="28" t="s">
        <v>1966</v>
      </c>
      <c r="K1118" s="133"/>
      <c r="L1118"/>
      <c r="M1118"/>
      <c r="N1118"/>
      <c r="O1118"/>
      <c r="P1118"/>
      <c r="Q1118"/>
    </row>
    <row r="1119" spans="1:17" ht="69" customHeight="1">
      <c r="A1119" s="29">
        <f t="shared" si="17"/>
        <v>1114</v>
      </c>
      <c r="B1119" s="32" t="s">
        <v>6</v>
      </c>
      <c r="C1119" s="31" t="s">
        <v>1296</v>
      </c>
      <c r="D1119" s="29">
        <v>1000</v>
      </c>
      <c r="E1119" s="29" t="s">
        <v>160</v>
      </c>
      <c r="F1119" s="29" t="s">
        <v>2588</v>
      </c>
      <c r="G1119" s="130">
        <v>23810</v>
      </c>
      <c r="H1119" s="35">
        <v>44284</v>
      </c>
      <c r="I1119" s="32" t="s">
        <v>2600</v>
      </c>
      <c r="J1119" s="28" t="s">
        <v>1966</v>
      </c>
      <c r="K1119" s="133"/>
      <c r="L1119"/>
      <c r="M1119"/>
      <c r="N1119"/>
      <c r="O1119"/>
      <c r="P1119"/>
      <c r="Q1119"/>
    </row>
    <row r="1120" spans="1:17" ht="81">
      <c r="A1120" s="29">
        <f t="shared" si="17"/>
        <v>1115</v>
      </c>
      <c r="B1120" s="32" t="s">
        <v>6</v>
      </c>
      <c r="C1120" s="29" t="s">
        <v>790</v>
      </c>
      <c r="D1120" s="29">
        <v>1000</v>
      </c>
      <c r="E1120" s="29" t="s">
        <v>160</v>
      </c>
      <c r="F1120" s="29" t="s">
        <v>974</v>
      </c>
      <c r="G1120" s="130">
        <v>23810</v>
      </c>
      <c r="H1120" s="35">
        <v>43452</v>
      </c>
      <c r="I1120" s="32" t="s">
        <v>2063</v>
      </c>
      <c r="J1120" s="28" t="s">
        <v>1966</v>
      </c>
      <c r="L1120"/>
      <c r="M1120"/>
      <c r="N1120"/>
      <c r="O1120"/>
      <c r="P1120"/>
      <c r="Q1120"/>
    </row>
    <row r="1121" spans="1:24" s="13" customFormat="1" ht="60.75">
      <c r="A1121" s="29">
        <f t="shared" si="17"/>
        <v>1116</v>
      </c>
      <c r="B1121" s="32" t="s">
        <v>6</v>
      </c>
      <c r="C1121" s="31" t="s">
        <v>1296</v>
      </c>
      <c r="D1121" s="29">
        <v>1000</v>
      </c>
      <c r="E1121" s="29" t="s">
        <v>160</v>
      </c>
      <c r="F1121" s="103" t="s">
        <v>2631</v>
      </c>
      <c r="G1121" s="130">
        <v>23810</v>
      </c>
      <c r="H1121" s="35">
        <v>44301</v>
      </c>
      <c r="I1121" s="32" t="s">
        <v>2644</v>
      </c>
      <c r="J1121" s="28" t="s">
        <v>1966</v>
      </c>
      <c r="K1121" s="133"/>
      <c r="L1121"/>
      <c r="M1121"/>
      <c r="N1121"/>
      <c r="O1121"/>
      <c r="P1121"/>
      <c r="Q1121"/>
      <c r="R1121"/>
      <c r="S1121"/>
      <c r="T1121"/>
      <c r="U1121"/>
      <c r="V1121"/>
      <c r="W1121"/>
      <c r="X1121"/>
    </row>
    <row r="1122" spans="1:24" ht="60.75">
      <c r="A1122" s="29">
        <f t="shared" si="17"/>
        <v>1117</v>
      </c>
      <c r="B1122" s="32" t="s">
        <v>6</v>
      </c>
      <c r="C1122" s="31" t="s">
        <v>1296</v>
      </c>
      <c r="D1122" s="29">
        <v>1000</v>
      </c>
      <c r="E1122" s="29" t="s">
        <v>160</v>
      </c>
      <c r="F1122" s="103" t="s">
        <v>2623</v>
      </c>
      <c r="G1122" s="130">
        <v>23810</v>
      </c>
      <c r="H1122" s="71">
        <v>44286</v>
      </c>
      <c r="I1122" s="32" t="s">
        <v>2639</v>
      </c>
      <c r="J1122" s="28" t="s">
        <v>1966</v>
      </c>
      <c r="K1122" s="133"/>
      <c r="L1122"/>
      <c r="M1122"/>
      <c r="N1122"/>
      <c r="O1122"/>
      <c r="P1122"/>
      <c r="Q1122"/>
    </row>
    <row r="1123" spans="1:24" ht="61.5">
      <c r="A1123" s="29">
        <f t="shared" si="17"/>
        <v>1118</v>
      </c>
      <c r="B1123" s="32" t="s">
        <v>6</v>
      </c>
      <c r="C1123" s="29" t="s">
        <v>1296</v>
      </c>
      <c r="D1123" s="41">
        <v>1000</v>
      </c>
      <c r="E1123" s="29" t="s">
        <v>160</v>
      </c>
      <c r="F1123" s="166" t="s">
        <v>2570</v>
      </c>
      <c r="G1123" s="130">
        <v>23810</v>
      </c>
      <c r="H1123" s="35">
        <v>44252</v>
      </c>
      <c r="I1123" s="28" t="s">
        <v>2580</v>
      </c>
      <c r="J1123" s="28" t="s">
        <v>1966</v>
      </c>
      <c r="K1123" s="133"/>
      <c r="L1123"/>
      <c r="M1123"/>
      <c r="N1123"/>
      <c r="O1123"/>
      <c r="P1123"/>
      <c r="Q1123"/>
    </row>
    <row r="1124" spans="1:24" ht="61.5">
      <c r="A1124" s="29">
        <f t="shared" si="17"/>
        <v>1119</v>
      </c>
      <c r="B1124" s="32" t="s">
        <v>6</v>
      </c>
      <c r="C1124" s="29" t="s">
        <v>1296</v>
      </c>
      <c r="D1124" s="41">
        <v>1000</v>
      </c>
      <c r="E1124" s="29" t="s">
        <v>160</v>
      </c>
      <c r="F1124" s="166" t="s">
        <v>2571</v>
      </c>
      <c r="G1124" s="130">
        <v>23810</v>
      </c>
      <c r="H1124" s="71">
        <v>44252</v>
      </c>
      <c r="I1124" s="28" t="s">
        <v>2580</v>
      </c>
      <c r="J1124" s="28" t="s">
        <v>1966</v>
      </c>
      <c r="K1124" s="133"/>
      <c r="L1124"/>
      <c r="M1124"/>
      <c r="N1124"/>
      <c r="O1124"/>
      <c r="P1124"/>
      <c r="Q1124"/>
    </row>
    <row r="1125" spans="1:24" ht="114" customHeight="1">
      <c r="A1125" s="29">
        <f t="shared" si="17"/>
        <v>1120</v>
      </c>
      <c r="B1125" s="32" t="s">
        <v>6</v>
      </c>
      <c r="C1125" s="31" t="s">
        <v>1296</v>
      </c>
      <c r="D1125" s="38">
        <v>1000</v>
      </c>
      <c r="E1125" s="38" t="s">
        <v>160</v>
      </c>
      <c r="F1125" s="156" t="s">
        <v>2620</v>
      </c>
      <c r="G1125" s="130">
        <v>23810</v>
      </c>
      <c r="H1125" s="83">
        <v>44285</v>
      </c>
      <c r="I1125" s="85" t="s">
        <v>2637</v>
      </c>
      <c r="J1125" s="28" t="s">
        <v>1966</v>
      </c>
      <c r="K1125" s="133"/>
      <c r="L1125"/>
      <c r="M1125"/>
      <c r="N1125"/>
      <c r="O1125"/>
      <c r="P1125"/>
      <c r="Q1125"/>
    </row>
    <row r="1126" spans="1:24" ht="88.5" customHeight="1">
      <c r="A1126" s="29">
        <f t="shared" si="17"/>
        <v>1121</v>
      </c>
      <c r="B1126" s="32" t="s">
        <v>6</v>
      </c>
      <c r="C1126" s="29" t="s">
        <v>1296</v>
      </c>
      <c r="D1126" s="29">
        <v>1000</v>
      </c>
      <c r="E1126" s="29" t="s">
        <v>1308</v>
      </c>
      <c r="F1126" s="29" t="s">
        <v>1725</v>
      </c>
      <c r="G1126" s="130">
        <v>23810</v>
      </c>
      <c r="H1126" s="35">
        <v>43733</v>
      </c>
      <c r="I1126" s="28" t="s">
        <v>1796</v>
      </c>
      <c r="J1126" s="28" t="s">
        <v>1966</v>
      </c>
      <c r="K1126" s="125"/>
      <c r="L1126" s="84"/>
      <c r="M1126" s="84"/>
      <c r="N1126" s="84"/>
      <c r="O1126" s="84"/>
      <c r="P1126" s="84"/>
      <c r="Q1126" s="84"/>
      <c r="R1126" s="84"/>
      <c r="S1126" s="84"/>
      <c r="T1126" s="84"/>
      <c r="U1126" s="84"/>
      <c r="V1126" s="84"/>
      <c r="W1126" s="84"/>
      <c r="X1126" s="84"/>
    </row>
    <row r="1127" spans="1:24" ht="136.5" customHeight="1">
      <c r="A1127" s="29">
        <f t="shared" si="17"/>
        <v>1122</v>
      </c>
      <c r="B1127" s="32" t="s">
        <v>6</v>
      </c>
      <c r="C1127" s="29" t="s">
        <v>1296</v>
      </c>
      <c r="D1127" s="29">
        <v>1000</v>
      </c>
      <c r="E1127" s="29" t="s">
        <v>160</v>
      </c>
      <c r="F1127" s="29" t="s">
        <v>2651</v>
      </c>
      <c r="G1127" s="130">
        <v>23810</v>
      </c>
      <c r="H1127" s="35">
        <v>44288</v>
      </c>
      <c r="I1127" s="32" t="s">
        <v>2662</v>
      </c>
      <c r="J1127" s="28" t="s">
        <v>1966</v>
      </c>
      <c r="K1127" s="122"/>
      <c r="L1127"/>
      <c r="M1127"/>
      <c r="N1127"/>
      <c r="O1127"/>
      <c r="P1127"/>
      <c r="Q1127"/>
    </row>
    <row r="1128" spans="1:24" ht="117" customHeight="1">
      <c r="A1128" s="29">
        <f t="shared" si="17"/>
        <v>1123</v>
      </c>
      <c r="B1128" s="32" t="s">
        <v>6</v>
      </c>
      <c r="C1128" s="31" t="s">
        <v>1296</v>
      </c>
      <c r="D1128" s="41">
        <v>1000</v>
      </c>
      <c r="E1128" s="29" t="s">
        <v>160</v>
      </c>
      <c r="F1128" s="29" t="s">
        <v>2587</v>
      </c>
      <c r="G1128" s="130">
        <v>23810</v>
      </c>
      <c r="H1128" s="71">
        <v>44259</v>
      </c>
      <c r="I1128" s="32" t="s">
        <v>2599</v>
      </c>
      <c r="J1128" s="28" t="s">
        <v>1966</v>
      </c>
      <c r="K1128" s="133"/>
      <c r="L1128"/>
      <c r="M1128"/>
      <c r="N1128"/>
      <c r="O1128"/>
      <c r="P1128"/>
      <c r="Q1128"/>
    </row>
    <row r="1129" spans="1:24" ht="60.75">
      <c r="A1129" s="29">
        <f t="shared" si="17"/>
        <v>1124</v>
      </c>
      <c r="B1129" s="32" t="s">
        <v>6</v>
      </c>
      <c r="C1129" s="31" t="s">
        <v>1296</v>
      </c>
      <c r="D1129" s="29">
        <v>1000</v>
      </c>
      <c r="E1129" s="29" t="s">
        <v>160</v>
      </c>
      <c r="F1129" s="103" t="s">
        <v>2621</v>
      </c>
      <c r="G1129" s="130">
        <v>23810</v>
      </c>
      <c r="H1129" s="35">
        <v>44285</v>
      </c>
      <c r="I1129" s="32" t="s">
        <v>2637</v>
      </c>
      <c r="J1129" s="28" t="s">
        <v>1966</v>
      </c>
      <c r="K1129" s="133"/>
      <c r="L1129"/>
      <c r="M1129"/>
      <c r="N1129"/>
      <c r="O1129"/>
      <c r="P1129"/>
      <c r="Q1129"/>
    </row>
    <row r="1130" spans="1:24" ht="60.75">
      <c r="A1130" s="29">
        <f t="shared" si="17"/>
        <v>1125</v>
      </c>
      <c r="B1130" s="32" t="s">
        <v>6</v>
      </c>
      <c r="C1130" s="104" t="s">
        <v>1296</v>
      </c>
      <c r="D1130" s="167">
        <v>1000</v>
      </c>
      <c r="E1130" s="80" t="s">
        <v>160</v>
      </c>
      <c r="F1130" s="168" t="s">
        <v>2624</v>
      </c>
      <c r="G1130" s="130">
        <v>23810</v>
      </c>
      <c r="H1130" s="102">
        <v>44288</v>
      </c>
      <c r="I1130" s="87" t="s">
        <v>2604</v>
      </c>
      <c r="J1130" s="28" t="s">
        <v>1966</v>
      </c>
      <c r="K1130" s="133"/>
      <c r="L1130"/>
      <c r="M1130"/>
      <c r="N1130"/>
      <c r="O1130"/>
      <c r="P1130"/>
      <c r="Q1130"/>
    </row>
    <row r="1131" spans="1:24" ht="60.75">
      <c r="A1131" s="29">
        <f t="shared" si="17"/>
        <v>1126</v>
      </c>
      <c r="B1131" s="32" t="s">
        <v>6</v>
      </c>
      <c r="C1131" s="31" t="s">
        <v>1296</v>
      </c>
      <c r="D1131" s="29">
        <v>1000</v>
      </c>
      <c r="E1131" s="29" t="s">
        <v>160</v>
      </c>
      <c r="F1131" s="103" t="s">
        <v>2625</v>
      </c>
      <c r="G1131" s="130">
        <v>23810</v>
      </c>
      <c r="H1131" s="35">
        <v>44292</v>
      </c>
      <c r="I1131" s="32" t="s">
        <v>2640</v>
      </c>
      <c r="J1131" s="28" t="s">
        <v>1966</v>
      </c>
      <c r="K1131" s="133"/>
      <c r="L1131"/>
      <c r="M1131"/>
      <c r="N1131"/>
      <c r="O1131"/>
      <c r="P1131"/>
      <c r="Q1131"/>
    </row>
    <row r="1132" spans="1:24" ht="60.75">
      <c r="A1132" s="29">
        <f t="shared" si="17"/>
        <v>1127</v>
      </c>
      <c r="B1132" s="32" t="s">
        <v>6</v>
      </c>
      <c r="C1132" s="29" t="s">
        <v>281</v>
      </c>
      <c r="D1132" s="30">
        <v>1000</v>
      </c>
      <c r="E1132" s="29" t="s">
        <v>160</v>
      </c>
      <c r="F1132" s="29" t="s">
        <v>282</v>
      </c>
      <c r="G1132" s="130">
        <v>23810</v>
      </c>
      <c r="H1132" s="35">
        <v>43745</v>
      </c>
      <c r="I1132" s="28" t="s">
        <v>1979</v>
      </c>
      <c r="J1132" s="28" t="s">
        <v>1966</v>
      </c>
      <c r="K1132" s="123"/>
      <c r="L1132" s="3"/>
      <c r="M1132" s="3"/>
      <c r="N1132" s="3"/>
      <c r="O1132" s="3"/>
      <c r="P1132" s="3"/>
      <c r="Q1132" s="3"/>
      <c r="R1132" s="3"/>
      <c r="S1132" s="3"/>
      <c r="T1132" s="3"/>
      <c r="U1132" s="3"/>
      <c r="V1132" s="3"/>
      <c r="W1132" s="3"/>
      <c r="X1132" s="3"/>
    </row>
    <row r="1133" spans="1:24" ht="60.75">
      <c r="A1133" s="29">
        <f t="shared" si="17"/>
        <v>1128</v>
      </c>
      <c r="B1133" s="32" t="s">
        <v>6</v>
      </c>
      <c r="C1133" s="29" t="s">
        <v>1296</v>
      </c>
      <c r="D1133" s="29">
        <v>1000</v>
      </c>
      <c r="E1133" s="29" t="s">
        <v>1308</v>
      </c>
      <c r="F1133" s="29" t="s">
        <v>1375</v>
      </c>
      <c r="G1133" s="130">
        <v>23810</v>
      </c>
      <c r="H1133" s="35">
        <v>43545</v>
      </c>
      <c r="I1133" s="32" t="s">
        <v>2067</v>
      </c>
      <c r="J1133" s="28" t="s">
        <v>1966</v>
      </c>
      <c r="L1133"/>
      <c r="M1133"/>
      <c r="N1133"/>
      <c r="O1133"/>
      <c r="P1133"/>
      <c r="Q1133"/>
    </row>
    <row r="1134" spans="1:24" ht="60.75">
      <c r="A1134" s="29">
        <f t="shared" si="17"/>
        <v>1129</v>
      </c>
      <c r="B1134" s="32" t="s">
        <v>6</v>
      </c>
      <c r="C1134" s="29" t="s">
        <v>2013</v>
      </c>
      <c r="D1134" s="29">
        <v>1000</v>
      </c>
      <c r="E1134" s="32" t="s">
        <v>1308</v>
      </c>
      <c r="F1134" s="29" t="s">
        <v>1990</v>
      </c>
      <c r="G1134" s="130">
        <v>23810</v>
      </c>
      <c r="H1134" s="35">
        <v>43812</v>
      </c>
      <c r="I1134" s="32" t="s">
        <v>2016</v>
      </c>
      <c r="J1134" s="28" t="s">
        <v>1966</v>
      </c>
      <c r="L1134"/>
      <c r="M1134"/>
      <c r="N1134"/>
      <c r="O1134"/>
      <c r="P1134"/>
      <c r="Q1134"/>
    </row>
    <row r="1135" spans="1:24" ht="60.75">
      <c r="A1135" s="29">
        <f t="shared" si="17"/>
        <v>1130</v>
      </c>
      <c r="B1135" s="32" t="s">
        <v>6</v>
      </c>
      <c r="C1135" s="29" t="s">
        <v>1296</v>
      </c>
      <c r="D1135" s="29">
        <v>1000</v>
      </c>
      <c r="E1135" s="29" t="s">
        <v>1308</v>
      </c>
      <c r="F1135" s="29" t="s">
        <v>1467</v>
      </c>
      <c r="G1135" s="130">
        <v>23810</v>
      </c>
      <c r="H1135" s="35">
        <v>43578</v>
      </c>
      <c r="I1135" s="28" t="s">
        <v>1488</v>
      </c>
      <c r="J1135" s="28" t="s">
        <v>1966</v>
      </c>
      <c r="L1135"/>
      <c r="M1135"/>
      <c r="N1135"/>
      <c r="O1135"/>
      <c r="P1135"/>
      <c r="Q1135"/>
    </row>
    <row r="1136" spans="1:24" ht="60.75">
      <c r="A1136" s="29">
        <f t="shared" si="17"/>
        <v>1131</v>
      </c>
      <c r="B1136" s="32" t="s">
        <v>6</v>
      </c>
      <c r="C1136" s="29" t="s">
        <v>1296</v>
      </c>
      <c r="D1136" s="29">
        <v>1000</v>
      </c>
      <c r="E1136" s="29" t="s">
        <v>1308</v>
      </c>
      <c r="F1136" s="29" t="s">
        <v>1315</v>
      </c>
      <c r="G1136" s="130">
        <v>23810</v>
      </c>
      <c r="H1136" s="35">
        <v>43528</v>
      </c>
      <c r="I1136" s="28" t="s">
        <v>1401</v>
      </c>
      <c r="J1136" s="28" t="s">
        <v>1966</v>
      </c>
      <c r="L1136"/>
      <c r="M1136"/>
      <c r="N1136"/>
      <c r="O1136"/>
      <c r="P1136"/>
      <c r="Q1136"/>
    </row>
    <row r="1137" spans="1:24" ht="81">
      <c r="A1137" s="29">
        <f t="shared" si="17"/>
        <v>1132</v>
      </c>
      <c r="B1137" s="32" t="s">
        <v>6</v>
      </c>
      <c r="C1137" s="29" t="s">
        <v>790</v>
      </c>
      <c r="D1137" s="29">
        <v>1000</v>
      </c>
      <c r="E1137" s="29" t="s">
        <v>160</v>
      </c>
      <c r="F1137" s="29" t="s">
        <v>979</v>
      </c>
      <c r="G1137" s="130">
        <v>23810</v>
      </c>
      <c r="H1137" s="35">
        <v>43452</v>
      </c>
      <c r="I1137" s="32" t="s">
        <v>2063</v>
      </c>
      <c r="J1137" s="28" t="s">
        <v>1966</v>
      </c>
      <c r="L1137"/>
      <c r="M1137"/>
      <c r="N1137"/>
      <c r="O1137"/>
      <c r="P1137"/>
      <c r="Q1137"/>
    </row>
    <row r="1138" spans="1:24" ht="60.75">
      <c r="A1138" s="29">
        <f t="shared" si="17"/>
        <v>1133</v>
      </c>
      <c r="B1138" s="32" t="s">
        <v>6</v>
      </c>
      <c r="C1138" s="29" t="s">
        <v>1296</v>
      </c>
      <c r="D1138" s="29">
        <v>1000</v>
      </c>
      <c r="E1138" s="29" t="s">
        <v>1308</v>
      </c>
      <c r="F1138" s="29" t="s">
        <v>1519</v>
      </c>
      <c r="G1138" s="130">
        <v>23810</v>
      </c>
      <c r="H1138" s="35">
        <v>43654</v>
      </c>
      <c r="I1138" s="28" t="s">
        <v>1554</v>
      </c>
      <c r="J1138" s="28" t="s">
        <v>1966</v>
      </c>
      <c r="K1138" s="125"/>
      <c r="L1138"/>
      <c r="M1138"/>
      <c r="N1138"/>
      <c r="O1138"/>
      <c r="P1138"/>
      <c r="Q1138"/>
    </row>
    <row r="1139" spans="1:24" ht="81">
      <c r="A1139" s="29">
        <f t="shared" si="17"/>
        <v>1134</v>
      </c>
      <c r="B1139" s="32" t="s">
        <v>6</v>
      </c>
      <c r="C1139" s="29" t="s">
        <v>790</v>
      </c>
      <c r="D1139" s="29">
        <v>1000</v>
      </c>
      <c r="E1139" s="29" t="s">
        <v>160</v>
      </c>
      <c r="F1139" s="29" t="s">
        <v>968</v>
      </c>
      <c r="G1139" s="130">
        <v>23810</v>
      </c>
      <c r="H1139" s="35">
        <v>43452</v>
      </c>
      <c r="I1139" s="32" t="s">
        <v>2063</v>
      </c>
      <c r="J1139" s="28" t="s">
        <v>1966</v>
      </c>
      <c r="L1139"/>
      <c r="M1139"/>
      <c r="N1139"/>
      <c r="O1139"/>
      <c r="P1139"/>
      <c r="Q1139"/>
    </row>
    <row r="1140" spans="1:24" ht="60.75">
      <c r="A1140" s="29">
        <f t="shared" si="17"/>
        <v>1135</v>
      </c>
      <c r="B1140" s="32" t="s">
        <v>6</v>
      </c>
      <c r="C1140" s="29" t="s">
        <v>1296</v>
      </c>
      <c r="D1140" s="29">
        <v>1000</v>
      </c>
      <c r="E1140" s="29" t="s">
        <v>1308</v>
      </c>
      <c r="F1140" s="29" t="s">
        <v>1466</v>
      </c>
      <c r="G1140" s="130">
        <v>23810</v>
      </c>
      <c r="H1140" s="35">
        <v>43558</v>
      </c>
      <c r="I1140" s="28" t="s">
        <v>1485</v>
      </c>
      <c r="J1140" s="28" t="s">
        <v>1966</v>
      </c>
      <c r="L1140"/>
      <c r="M1140"/>
      <c r="N1140"/>
      <c r="O1140"/>
      <c r="P1140"/>
      <c r="Q1140"/>
    </row>
    <row r="1141" spans="1:24" ht="60.75">
      <c r="A1141" s="29">
        <f t="shared" si="17"/>
        <v>1136</v>
      </c>
      <c r="B1141" s="32" t="s">
        <v>6</v>
      </c>
      <c r="C1141" s="29" t="s">
        <v>1296</v>
      </c>
      <c r="D1141" s="29">
        <v>1000</v>
      </c>
      <c r="E1141" s="29" t="s">
        <v>1308</v>
      </c>
      <c r="F1141" s="29" t="s">
        <v>1316</v>
      </c>
      <c r="G1141" s="130">
        <v>23810</v>
      </c>
      <c r="H1141" s="35">
        <v>43525</v>
      </c>
      <c r="I1141" s="28" t="s">
        <v>1402</v>
      </c>
      <c r="J1141" s="28" t="s">
        <v>1966</v>
      </c>
      <c r="L1141"/>
      <c r="M1141"/>
      <c r="N1141"/>
      <c r="O1141"/>
      <c r="P1141"/>
      <c r="Q1141"/>
    </row>
    <row r="1142" spans="1:24" ht="60.75">
      <c r="A1142" s="29">
        <f t="shared" si="17"/>
        <v>1137</v>
      </c>
      <c r="B1142" s="32" t="s">
        <v>6</v>
      </c>
      <c r="C1142" s="29" t="s">
        <v>1296</v>
      </c>
      <c r="D1142" s="29">
        <v>1000</v>
      </c>
      <c r="E1142" s="29" t="s">
        <v>1308</v>
      </c>
      <c r="F1142" s="29" t="s">
        <v>1317</v>
      </c>
      <c r="G1142" s="130">
        <v>23810</v>
      </c>
      <c r="H1142" s="35">
        <v>43530</v>
      </c>
      <c r="I1142" s="28" t="s">
        <v>1403</v>
      </c>
      <c r="J1142" s="28" t="s">
        <v>1966</v>
      </c>
      <c r="L1142"/>
      <c r="M1142"/>
      <c r="N1142"/>
      <c r="O1142"/>
      <c r="P1142"/>
      <c r="Q1142"/>
    </row>
    <row r="1143" spans="1:24" ht="81">
      <c r="A1143" s="29">
        <f t="shared" si="17"/>
        <v>1138</v>
      </c>
      <c r="B1143" s="32" t="s">
        <v>6</v>
      </c>
      <c r="C1143" s="29" t="s">
        <v>790</v>
      </c>
      <c r="D1143" s="29">
        <v>1000</v>
      </c>
      <c r="E1143" s="29" t="s">
        <v>160</v>
      </c>
      <c r="F1143" s="29" t="s">
        <v>977</v>
      </c>
      <c r="G1143" s="130">
        <v>23810</v>
      </c>
      <c r="H1143" s="35">
        <v>43452</v>
      </c>
      <c r="I1143" s="32" t="s">
        <v>2063</v>
      </c>
      <c r="J1143" s="28" t="s">
        <v>1966</v>
      </c>
      <c r="L1143"/>
      <c r="M1143"/>
      <c r="N1143"/>
      <c r="O1143"/>
      <c r="P1143"/>
      <c r="Q1143"/>
    </row>
    <row r="1144" spans="1:24" ht="60.75">
      <c r="A1144" s="29">
        <f t="shared" si="17"/>
        <v>1139</v>
      </c>
      <c r="B1144" s="32" t="s">
        <v>6</v>
      </c>
      <c r="C1144" s="31" t="s">
        <v>1957</v>
      </c>
      <c r="D1144" s="29">
        <v>1000</v>
      </c>
      <c r="E1144" s="29" t="s">
        <v>1308</v>
      </c>
      <c r="F1144" s="29" t="s">
        <v>1932</v>
      </c>
      <c r="G1144" s="130">
        <v>23810</v>
      </c>
      <c r="H1144" s="35">
        <v>43777</v>
      </c>
      <c r="I1144" s="32" t="s">
        <v>1968</v>
      </c>
      <c r="J1144" s="28" t="s">
        <v>1966</v>
      </c>
      <c r="L1144"/>
      <c r="M1144"/>
      <c r="N1144"/>
      <c r="O1144"/>
      <c r="P1144"/>
      <c r="Q1144"/>
    </row>
    <row r="1145" spans="1:24" ht="60.75">
      <c r="A1145" s="29">
        <f t="shared" si="17"/>
        <v>1140</v>
      </c>
      <c r="B1145" s="32" t="s">
        <v>6</v>
      </c>
      <c r="C1145" s="29" t="s">
        <v>1296</v>
      </c>
      <c r="D1145" s="29">
        <v>1000</v>
      </c>
      <c r="E1145" s="29" t="s">
        <v>1308</v>
      </c>
      <c r="F1145" s="29" t="s">
        <v>1465</v>
      </c>
      <c r="G1145" s="130">
        <v>23810</v>
      </c>
      <c r="H1145" s="35">
        <v>43572</v>
      </c>
      <c r="I1145" s="32" t="s">
        <v>1482</v>
      </c>
      <c r="J1145" s="28" t="s">
        <v>1966</v>
      </c>
      <c r="L1145"/>
      <c r="M1145"/>
      <c r="N1145"/>
      <c r="O1145"/>
      <c r="P1145"/>
      <c r="Q1145"/>
    </row>
    <row r="1146" spans="1:24" ht="81">
      <c r="A1146" s="29">
        <f t="shared" si="17"/>
        <v>1141</v>
      </c>
      <c r="B1146" s="32" t="s">
        <v>6</v>
      </c>
      <c r="C1146" s="29" t="s">
        <v>790</v>
      </c>
      <c r="D1146" s="29">
        <v>1000</v>
      </c>
      <c r="E1146" s="29" t="s">
        <v>160</v>
      </c>
      <c r="F1146" s="29" t="s">
        <v>971</v>
      </c>
      <c r="G1146" s="130">
        <v>23810</v>
      </c>
      <c r="H1146" s="35">
        <v>43452</v>
      </c>
      <c r="I1146" s="32" t="s">
        <v>2063</v>
      </c>
      <c r="J1146" s="28" t="s">
        <v>1966</v>
      </c>
      <c r="L1146"/>
      <c r="M1146"/>
      <c r="N1146"/>
      <c r="O1146"/>
      <c r="P1146"/>
      <c r="Q1146"/>
    </row>
    <row r="1147" spans="1:24" ht="60.75">
      <c r="A1147" s="29">
        <f t="shared" si="17"/>
        <v>1142</v>
      </c>
      <c r="B1147" s="32" t="s">
        <v>6</v>
      </c>
      <c r="C1147" s="29" t="s">
        <v>1300</v>
      </c>
      <c r="D1147" s="29">
        <v>1000</v>
      </c>
      <c r="E1147" s="29" t="s">
        <v>1308</v>
      </c>
      <c r="F1147" s="29" t="s">
        <v>1620</v>
      </c>
      <c r="G1147" s="130">
        <v>23810</v>
      </c>
      <c r="H1147" s="35">
        <v>43612</v>
      </c>
      <c r="I1147" s="28" t="s">
        <v>1628</v>
      </c>
      <c r="J1147" s="28" t="s">
        <v>1966</v>
      </c>
      <c r="L1147"/>
      <c r="M1147"/>
      <c r="N1147"/>
      <c r="O1147"/>
      <c r="P1147"/>
      <c r="Q1147"/>
    </row>
    <row r="1148" spans="1:24" ht="60.75">
      <c r="A1148" s="29">
        <f t="shared" si="17"/>
        <v>1143</v>
      </c>
      <c r="B1148" s="32" t="s">
        <v>6</v>
      </c>
      <c r="C1148" s="29" t="s">
        <v>281</v>
      </c>
      <c r="D1148" s="37">
        <v>1000</v>
      </c>
      <c r="E1148" s="29" t="s">
        <v>261</v>
      </c>
      <c r="F1148" s="29" t="s">
        <v>2255</v>
      </c>
      <c r="G1148" s="130">
        <v>23810</v>
      </c>
      <c r="H1148" s="35">
        <v>43475</v>
      </c>
      <c r="I1148" s="32" t="s">
        <v>2256</v>
      </c>
      <c r="J1148" s="28" t="s">
        <v>1966</v>
      </c>
      <c r="R1148" s="101"/>
      <c r="S1148" s="101"/>
      <c r="T1148" s="101"/>
      <c r="U1148" s="101"/>
      <c r="V1148" s="101"/>
      <c r="W1148" s="101"/>
      <c r="X1148" s="101"/>
    </row>
    <row r="1149" spans="1:24" ht="81">
      <c r="A1149" s="29">
        <f t="shared" si="17"/>
        <v>1144</v>
      </c>
      <c r="B1149" s="32" t="s">
        <v>6</v>
      </c>
      <c r="C1149" s="29" t="s">
        <v>790</v>
      </c>
      <c r="D1149" s="29">
        <v>1000</v>
      </c>
      <c r="E1149" s="29" t="s">
        <v>160</v>
      </c>
      <c r="F1149" s="29" t="s">
        <v>972</v>
      </c>
      <c r="G1149" s="130">
        <v>23810</v>
      </c>
      <c r="H1149" s="35">
        <v>43452</v>
      </c>
      <c r="I1149" s="32" t="s">
        <v>2063</v>
      </c>
      <c r="J1149" s="28" t="s">
        <v>1966</v>
      </c>
      <c r="L1149"/>
      <c r="M1149"/>
      <c r="N1149"/>
      <c r="O1149"/>
      <c r="P1149"/>
      <c r="Q1149"/>
    </row>
    <row r="1150" spans="1:24" ht="60.75">
      <c r="A1150" s="29">
        <f t="shared" si="17"/>
        <v>1145</v>
      </c>
      <c r="B1150" s="32" t="s">
        <v>6</v>
      </c>
      <c r="C1150" s="29" t="s">
        <v>1296</v>
      </c>
      <c r="D1150" s="29">
        <v>1000</v>
      </c>
      <c r="E1150" s="31" t="s">
        <v>1308</v>
      </c>
      <c r="F1150" s="29" t="s">
        <v>1825</v>
      </c>
      <c r="G1150" s="130">
        <v>23810</v>
      </c>
      <c r="H1150" s="35">
        <v>43747</v>
      </c>
      <c r="I1150" s="32" t="s">
        <v>1886</v>
      </c>
      <c r="J1150" s="28" t="s">
        <v>1966</v>
      </c>
      <c r="L1150"/>
      <c r="M1150"/>
      <c r="N1150"/>
      <c r="O1150"/>
      <c r="P1150"/>
      <c r="Q1150"/>
    </row>
    <row r="1151" spans="1:24" ht="60.75">
      <c r="A1151" s="29">
        <f t="shared" si="17"/>
        <v>1146</v>
      </c>
      <c r="B1151" s="32" t="s">
        <v>6</v>
      </c>
      <c r="C1151" s="29" t="s">
        <v>281</v>
      </c>
      <c r="D1151" s="29">
        <v>1000</v>
      </c>
      <c r="E1151" s="31" t="s">
        <v>261</v>
      </c>
      <c r="F1151" s="29" t="s">
        <v>422</v>
      </c>
      <c r="G1151" s="130">
        <v>23810</v>
      </c>
      <c r="H1151" s="35">
        <v>43745</v>
      </c>
      <c r="I1151" s="28" t="s">
        <v>1979</v>
      </c>
      <c r="J1151" s="28" t="s">
        <v>1966</v>
      </c>
      <c r="K1151" s="123"/>
      <c r="L1151" s="3"/>
      <c r="M1151" s="3"/>
      <c r="N1151" s="3"/>
      <c r="O1151" s="3"/>
      <c r="P1151" s="3"/>
      <c r="Q1151" s="3"/>
      <c r="R1151" s="3"/>
      <c r="S1151" s="3"/>
      <c r="T1151" s="3"/>
      <c r="U1151" s="3"/>
      <c r="V1151" s="3"/>
      <c r="W1151" s="3"/>
      <c r="X1151" s="3"/>
    </row>
    <row r="1152" spans="1:24" ht="60.75">
      <c r="A1152" s="29">
        <f t="shared" si="17"/>
        <v>1147</v>
      </c>
      <c r="B1152" s="32" t="s">
        <v>6</v>
      </c>
      <c r="C1152" s="29" t="s">
        <v>281</v>
      </c>
      <c r="D1152" s="29">
        <v>800</v>
      </c>
      <c r="E1152" s="31" t="s">
        <v>261</v>
      </c>
      <c r="F1152" s="29" t="s">
        <v>2254</v>
      </c>
      <c r="G1152" s="130">
        <v>23810</v>
      </c>
      <c r="H1152" s="35">
        <v>43489</v>
      </c>
      <c r="I1152" s="32" t="s">
        <v>2256</v>
      </c>
      <c r="J1152" s="28" t="s">
        <v>1966</v>
      </c>
      <c r="L1152" s="56"/>
      <c r="M1152" s="56"/>
      <c r="N1152" s="56"/>
      <c r="O1152" s="56"/>
      <c r="P1152" s="56"/>
      <c r="Q1152" s="56"/>
      <c r="R1152" s="56"/>
      <c r="S1152" s="56"/>
      <c r="T1152" s="56"/>
      <c r="U1152" s="56"/>
      <c r="V1152" s="56"/>
      <c r="W1152" s="56"/>
      <c r="X1152" s="56"/>
    </row>
    <row r="1153" spans="1:24" ht="66" customHeight="1">
      <c r="A1153" s="29">
        <f t="shared" si="17"/>
        <v>1148</v>
      </c>
      <c r="B1153" s="32" t="s">
        <v>6</v>
      </c>
      <c r="C1153" s="35" t="s">
        <v>227</v>
      </c>
      <c r="D1153" s="81">
        <v>2500</v>
      </c>
      <c r="E1153" s="35" t="s">
        <v>37</v>
      </c>
      <c r="F1153" s="35" t="s">
        <v>228</v>
      </c>
      <c r="G1153" s="130">
        <v>103925</v>
      </c>
      <c r="H1153" s="35">
        <v>43745</v>
      </c>
      <c r="I1153" s="28" t="s">
        <v>1979</v>
      </c>
      <c r="J1153" s="82" t="s">
        <v>1966</v>
      </c>
      <c r="K1153" s="131"/>
      <c r="L1153" s="4"/>
      <c r="M1153" s="5"/>
      <c r="N1153" s="5"/>
      <c r="O1153" s="5"/>
      <c r="P1153" s="5"/>
      <c r="Q1153" s="5"/>
      <c r="R1153" s="5"/>
      <c r="S1153" s="5"/>
      <c r="T1153" s="5"/>
      <c r="U1153" s="5"/>
      <c r="V1153" s="5"/>
      <c r="W1153" s="5"/>
      <c r="X1153" s="5"/>
    </row>
    <row r="1154" spans="1:24" ht="60.75">
      <c r="A1154" s="29">
        <f t="shared" si="17"/>
        <v>1149</v>
      </c>
      <c r="B1154" s="32" t="s">
        <v>6</v>
      </c>
      <c r="C1154" s="29" t="s">
        <v>229</v>
      </c>
      <c r="D1154" s="29">
        <v>1500</v>
      </c>
      <c r="E1154" s="31" t="s">
        <v>37</v>
      </c>
      <c r="F1154" s="29" t="s">
        <v>230</v>
      </c>
      <c r="G1154" s="130">
        <v>79860</v>
      </c>
      <c r="H1154" s="35">
        <v>43745</v>
      </c>
      <c r="I1154" s="28" t="s">
        <v>1979</v>
      </c>
      <c r="J1154" s="82" t="s">
        <v>1966</v>
      </c>
      <c r="K1154" s="119"/>
      <c r="L1154" s="6"/>
      <c r="M1154" s="7"/>
      <c r="N1154" s="7"/>
      <c r="O1154" s="7"/>
      <c r="P1154" s="7"/>
      <c r="Q1154" s="7"/>
      <c r="R1154" s="7"/>
      <c r="S1154" s="7"/>
      <c r="T1154" s="7"/>
      <c r="U1154" s="7"/>
      <c r="V1154" s="7"/>
      <c r="W1154" s="7"/>
      <c r="X1154" s="7"/>
    </row>
    <row r="1155" spans="1:24" ht="60.75">
      <c r="A1155" s="29">
        <f t="shared" si="17"/>
        <v>1150</v>
      </c>
      <c r="B1155" s="32" t="s">
        <v>6</v>
      </c>
      <c r="C1155" s="31" t="s">
        <v>460</v>
      </c>
      <c r="D1155" s="31">
        <v>3097</v>
      </c>
      <c r="E1155" s="31" t="s">
        <v>37</v>
      </c>
      <c r="F1155" s="29" t="s">
        <v>495</v>
      </c>
      <c r="G1155" s="130">
        <v>164884.28</v>
      </c>
      <c r="H1155" s="35">
        <v>43745</v>
      </c>
      <c r="I1155" s="28" t="s">
        <v>1979</v>
      </c>
      <c r="J1155" s="82" t="s">
        <v>1966</v>
      </c>
      <c r="L1155"/>
      <c r="M1155"/>
      <c r="N1155"/>
      <c r="O1155"/>
      <c r="P1155"/>
      <c r="Q1155"/>
    </row>
    <row r="1156" spans="1:24" ht="81">
      <c r="A1156" s="29">
        <f t="shared" si="17"/>
        <v>1151</v>
      </c>
      <c r="B1156" s="32" t="s">
        <v>6</v>
      </c>
      <c r="C1156" s="29" t="s">
        <v>810</v>
      </c>
      <c r="D1156" s="29">
        <v>1791</v>
      </c>
      <c r="E1156" s="29" t="s">
        <v>821</v>
      </c>
      <c r="F1156" s="29" t="s">
        <v>649</v>
      </c>
      <c r="G1156" s="130">
        <v>652210.56000000006</v>
      </c>
      <c r="H1156" s="35">
        <v>43452</v>
      </c>
      <c r="I1156" s="32" t="s">
        <v>2063</v>
      </c>
      <c r="J1156" s="82" t="s">
        <v>1966</v>
      </c>
      <c r="K1156" s="91"/>
      <c r="L1156"/>
      <c r="M1156"/>
      <c r="N1156"/>
      <c r="O1156"/>
      <c r="P1156"/>
      <c r="Q1156"/>
    </row>
    <row r="1157" spans="1:24" ht="60.75">
      <c r="A1157" s="29">
        <f t="shared" si="17"/>
        <v>1152</v>
      </c>
      <c r="B1157" s="32" t="s">
        <v>6</v>
      </c>
      <c r="C1157" s="29" t="s">
        <v>694</v>
      </c>
      <c r="D1157" s="30">
        <v>49</v>
      </c>
      <c r="E1157" s="29" t="s">
        <v>2386</v>
      </c>
      <c r="F1157" s="29" t="s">
        <v>693</v>
      </c>
      <c r="G1157" s="130">
        <v>14561.33</v>
      </c>
      <c r="H1157" s="35">
        <v>43745</v>
      </c>
      <c r="I1157" s="28" t="s">
        <v>1979</v>
      </c>
      <c r="J1157" s="82" t="s">
        <v>1966</v>
      </c>
      <c r="K1157" s="91" t="s">
        <v>1982</v>
      </c>
      <c r="L1157" s="6"/>
      <c r="M1157" s="7"/>
      <c r="N1157" s="7"/>
      <c r="O1157" s="7"/>
      <c r="P1157" s="7"/>
      <c r="Q1157" s="7"/>
      <c r="R1157" s="7"/>
      <c r="S1157" s="7"/>
      <c r="T1157" s="7"/>
      <c r="U1157" s="7"/>
      <c r="V1157" s="7"/>
      <c r="W1157" s="7"/>
      <c r="X1157" s="7"/>
    </row>
    <row r="1158" spans="1:24" ht="81">
      <c r="A1158" s="29">
        <f t="shared" ref="A1158:A1209" si="18">1+A1157</f>
        <v>1153</v>
      </c>
      <c r="B1158" s="32" t="s">
        <v>6</v>
      </c>
      <c r="C1158" s="29" t="s">
        <v>814</v>
      </c>
      <c r="D1158" s="29">
        <v>5000</v>
      </c>
      <c r="E1158" s="29" t="s">
        <v>87</v>
      </c>
      <c r="F1158" s="29" t="s">
        <v>1033</v>
      </c>
      <c r="G1158" s="130">
        <v>45650</v>
      </c>
      <c r="H1158" s="35">
        <v>43452</v>
      </c>
      <c r="I1158" s="32" t="s">
        <v>2063</v>
      </c>
      <c r="J1158" s="82" t="s">
        <v>1966</v>
      </c>
      <c r="L1158"/>
      <c r="M1158"/>
      <c r="N1158"/>
      <c r="O1158"/>
      <c r="P1158"/>
      <c r="Q1158"/>
    </row>
    <row r="1159" spans="1:24" ht="81">
      <c r="A1159" s="29">
        <f t="shared" si="18"/>
        <v>1154</v>
      </c>
      <c r="B1159" s="32" t="s">
        <v>6</v>
      </c>
      <c r="C1159" s="29" t="s">
        <v>1296</v>
      </c>
      <c r="D1159" s="29">
        <v>1000</v>
      </c>
      <c r="E1159" s="29" t="s">
        <v>160</v>
      </c>
      <c r="F1159" s="29" t="s">
        <v>2679</v>
      </c>
      <c r="G1159" s="130">
        <v>23810</v>
      </c>
      <c r="H1159" s="35">
        <v>44342</v>
      </c>
      <c r="I1159" s="32" t="s">
        <v>2688</v>
      </c>
      <c r="J1159" s="89" t="s">
        <v>1966</v>
      </c>
      <c r="K1159" s="133"/>
      <c r="L1159"/>
      <c r="M1159"/>
      <c r="N1159"/>
      <c r="O1159"/>
      <c r="P1159"/>
      <c r="Q1159"/>
    </row>
    <row r="1160" spans="1:24" ht="101.25">
      <c r="A1160" s="29">
        <f t="shared" si="18"/>
        <v>1155</v>
      </c>
      <c r="B1160" s="32" t="s">
        <v>6</v>
      </c>
      <c r="C1160" s="29" t="s">
        <v>2685</v>
      </c>
      <c r="D1160" s="29">
        <v>600</v>
      </c>
      <c r="E1160" s="29" t="s">
        <v>160</v>
      </c>
      <c r="F1160" s="29" t="s">
        <v>2680</v>
      </c>
      <c r="G1160" s="130">
        <v>14286</v>
      </c>
      <c r="H1160" s="35">
        <v>44350</v>
      </c>
      <c r="I1160" s="32" t="s">
        <v>2689</v>
      </c>
      <c r="J1160" s="89" t="s">
        <v>1966</v>
      </c>
      <c r="K1160" s="133"/>
      <c r="L1160"/>
      <c r="M1160"/>
      <c r="N1160"/>
      <c r="O1160"/>
      <c r="P1160"/>
      <c r="Q1160"/>
    </row>
    <row r="1161" spans="1:24" ht="101.25">
      <c r="A1161" s="29">
        <f t="shared" si="18"/>
        <v>1156</v>
      </c>
      <c r="B1161" s="32" t="s">
        <v>6</v>
      </c>
      <c r="C1161" s="29" t="s">
        <v>2686</v>
      </c>
      <c r="D1161" s="29">
        <v>1000</v>
      </c>
      <c r="E1161" s="29" t="s">
        <v>160</v>
      </c>
      <c r="F1161" s="29" t="s">
        <v>2681</v>
      </c>
      <c r="G1161" s="40">
        <v>23810</v>
      </c>
      <c r="H1161" s="35">
        <v>44354</v>
      </c>
      <c r="I1161" s="32" t="s">
        <v>2690</v>
      </c>
      <c r="J1161" s="89" t="s">
        <v>1966</v>
      </c>
      <c r="K1161" s="133"/>
      <c r="L1161"/>
      <c r="M1161"/>
      <c r="N1161"/>
      <c r="O1161"/>
      <c r="P1161"/>
      <c r="Q1161"/>
    </row>
    <row r="1162" spans="1:24" ht="81">
      <c r="A1162" s="29">
        <f t="shared" si="18"/>
        <v>1157</v>
      </c>
      <c r="B1162" s="32" t="s">
        <v>6</v>
      </c>
      <c r="C1162" s="29" t="s">
        <v>2686</v>
      </c>
      <c r="D1162" s="29">
        <v>1000</v>
      </c>
      <c r="E1162" s="29" t="s">
        <v>160</v>
      </c>
      <c r="F1162" s="29" t="s">
        <v>2682</v>
      </c>
      <c r="G1162" s="40">
        <v>23810</v>
      </c>
      <c r="H1162" s="35">
        <v>44370</v>
      </c>
      <c r="I1162" s="32" t="s">
        <v>2691</v>
      </c>
      <c r="J1162" s="89" t="s">
        <v>1966</v>
      </c>
      <c r="K1162" s="133"/>
      <c r="L1162"/>
      <c r="M1162"/>
      <c r="N1162"/>
      <c r="O1162"/>
      <c r="P1162"/>
      <c r="Q1162"/>
    </row>
    <row r="1163" spans="1:24" ht="81">
      <c r="A1163" s="29">
        <f t="shared" si="18"/>
        <v>1158</v>
      </c>
      <c r="B1163" s="32" t="s">
        <v>6</v>
      </c>
      <c r="C1163" s="29" t="s">
        <v>2687</v>
      </c>
      <c r="D1163" s="29">
        <v>600</v>
      </c>
      <c r="E1163" s="29" t="s">
        <v>160</v>
      </c>
      <c r="F1163" s="29" t="s">
        <v>2683</v>
      </c>
      <c r="G1163" s="40">
        <v>14286</v>
      </c>
      <c r="H1163" s="35">
        <v>44368</v>
      </c>
      <c r="I1163" s="32" t="s">
        <v>2692</v>
      </c>
      <c r="J1163" s="89" t="s">
        <v>1966</v>
      </c>
      <c r="K1163" s="133"/>
      <c r="L1163"/>
      <c r="M1163"/>
      <c r="N1163"/>
      <c r="O1163"/>
      <c r="P1163"/>
      <c r="Q1163"/>
    </row>
    <row r="1164" spans="1:24" ht="81">
      <c r="A1164" s="29">
        <f t="shared" si="18"/>
        <v>1159</v>
      </c>
      <c r="B1164" s="32" t="s">
        <v>6</v>
      </c>
      <c r="C1164" s="29" t="s">
        <v>2207</v>
      </c>
      <c r="D1164" s="29">
        <v>1569</v>
      </c>
      <c r="E1164" s="29" t="s">
        <v>37</v>
      </c>
      <c r="F1164" s="29" t="s">
        <v>2684</v>
      </c>
      <c r="G1164" s="130">
        <v>74762.850000000006</v>
      </c>
      <c r="H1164" s="35">
        <v>44365</v>
      </c>
      <c r="I1164" s="32" t="s">
        <v>2693</v>
      </c>
      <c r="J1164" s="89" t="s">
        <v>1966</v>
      </c>
      <c r="K1164" s="133"/>
      <c r="L1164"/>
      <c r="M1164"/>
      <c r="N1164"/>
      <c r="O1164"/>
      <c r="P1164"/>
      <c r="Q1164"/>
    </row>
    <row r="1165" spans="1:24" ht="81">
      <c r="A1165" s="29">
        <f t="shared" si="18"/>
        <v>1160</v>
      </c>
      <c r="B1165" s="32" t="s">
        <v>6</v>
      </c>
      <c r="C1165" s="29" t="s">
        <v>2731</v>
      </c>
      <c r="D1165" s="29">
        <v>1372</v>
      </c>
      <c r="E1165" s="29" t="s">
        <v>2740</v>
      </c>
      <c r="F1165" s="103" t="s">
        <v>2696</v>
      </c>
      <c r="G1165" s="130">
        <v>66775.240000000005</v>
      </c>
      <c r="H1165" s="35">
        <v>44392</v>
      </c>
      <c r="I1165" s="32" t="s">
        <v>2745</v>
      </c>
      <c r="J1165" s="89" t="s">
        <v>1966</v>
      </c>
      <c r="K1165" s="133"/>
      <c r="L1165"/>
      <c r="M1165"/>
      <c r="N1165"/>
      <c r="O1165"/>
      <c r="P1165"/>
      <c r="Q1165"/>
    </row>
    <row r="1166" spans="1:24" s="66" customFormat="1" ht="81">
      <c r="A1166" s="29">
        <f t="shared" si="18"/>
        <v>1161</v>
      </c>
      <c r="B1166" s="32" t="s">
        <v>6</v>
      </c>
      <c r="C1166" s="29" t="s">
        <v>2732</v>
      </c>
      <c r="D1166" s="29">
        <v>8500</v>
      </c>
      <c r="E1166" s="29" t="s">
        <v>2740</v>
      </c>
      <c r="F1166" s="103" t="s">
        <v>2697</v>
      </c>
      <c r="G1166" s="130">
        <v>106845</v>
      </c>
      <c r="H1166" s="35">
        <v>44392</v>
      </c>
      <c r="I1166" s="32" t="s">
        <v>2745</v>
      </c>
      <c r="J1166" s="89" t="s">
        <v>1966</v>
      </c>
      <c r="K1166" s="144"/>
    </row>
    <row r="1167" spans="1:24" ht="81">
      <c r="A1167" s="29">
        <f t="shared" si="18"/>
        <v>1162</v>
      </c>
      <c r="B1167" s="32" t="s">
        <v>6</v>
      </c>
      <c r="C1167" s="29" t="s">
        <v>1292</v>
      </c>
      <c r="D1167" s="29">
        <v>1965</v>
      </c>
      <c r="E1167" s="29" t="s">
        <v>37</v>
      </c>
      <c r="F1167" s="103" t="s">
        <v>2698</v>
      </c>
      <c r="G1167" s="130">
        <v>116308.35</v>
      </c>
      <c r="H1167" s="35">
        <v>44392</v>
      </c>
      <c r="I1167" s="32" t="s">
        <v>2745</v>
      </c>
      <c r="J1167" s="89" t="s">
        <v>1966</v>
      </c>
      <c r="K1167" s="133"/>
      <c r="L1167"/>
      <c r="M1167"/>
      <c r="N1167"/>
      <c r="O1167"/>
      <c r="P1167"/>
      <c r="Q1167"/>
    </row>
    <row r="1168" spans="1:24" ht="81">
      <c r="A1168" s="29">
        <f t="shared" si="18"/>
        <v>1163</v>
      </c>
      <c r="B1168" s="32" t="s">
        <v>6</v>
      </c>
      <c r="C1168" s="29" t="s">
        <v>1292</v>
      </c>
      <c r="D1168" s="29">
        <v>6786</v>
      </c>
      <c r="E1168" s="29" t="s">
        <v>37</v>
      </c>
      <c r="F1168" s="103" t="s">
        <v>2699</v>
      </c>
      <c r="G1168" s="130">
        <v>401663.34</v>
      </c>
      <c r="H1168" s="35">
        <v>44392</v>
      </c>
      <c r="I1168" s="32" t="s">
        <v>2745</v>
      </c>
      <c r="J1168" s="89" t="s">
        <v>1966</v>
      </c>
      <c r="K1168" s="133"/>
      <c r="L1168"/>
      <c r="M1168"/>
      <c r="N1168"/>
      <c r="O1168"/>
      <c r="P1168"/>
      <c r="Q1168"/>
    </row>
    <row r="1169" spans="1:17" ht="81">
      <c r="A1169" s="29">
        <f t="shared" si="18"/>
        <v>1164</v>
      </c>
      <c r="B1169" s="32" t="s">
        <v>6</v>
      </c>
      <c r="C1169" s="29" t="s">
        <v>1292</v>
      </c>
      <c r="D1169" s="29">
        <v>6800</v>
      </c>
      <c r="E1169" s="29" t="s">
        <v>37</v>
      </c>
      <c r="F1169" s="103" t="s">
        <v>2700</v>
      </c>
      <c r="G1169" s="130">
        <v>402492</v>
      </c>
      <c r="H1169" s="35">
        <v>44392</v>
      </c>
      <c r="I1169" s="32" t="s">
        <v>2745</v>
      </c>
      <c r="J1169" s="89" t="s">
        <v>1966</v>
      </c>
      <c r="K1169" s="133"/>
      <c r="L1169"/>
      <c r="M1169"/>
      <c r="N1169"/>
      <c r="O1169"/>
      <c r="P1169"/>
      <c r="Q1169"/>
    </row>
    <row r="1170" spans="1:17" ht="81">
      <c r="A1170" s="29">
        <f t="shared" si="18"/>
        <v>1165</v>
      </c>
      <c r="B1170" s="32" t="s">
        <v>6</v>
      </c>
      <c r="C1170" s="29" t="s">
        <v>1292</v>
      </c>
      <c r="D1170" s="29">
        <v>6173</v>
      </c>
      <c r="E1170" s="29" t="s">
        <v>37</v>
      </c>
      <c r="F1170" s="103" t="s">
        <v>2701</v>
      </c>
      <c r="G1170" s="130">
        <v>365379.87</v>
      </c>
      <c r="H1170" s="35">
        <v>44392</v>
      </c>
      <c r="I1170" s="32" t="s">
        <v>2745</v>
      </c>
      <c r="J1170" s="89" t="s">
        <v>1966</v>
      </c>
      <c r="K1170" s="133"/>
      <c r="L1170"/>
      <c r="M1170"/>
      <c r="N1170"/>
      <c r="O1170"/>
      <c r="P1170"/>
      <c r="Q1170"/>
    </row>
    <row r="1171" spans="1:17" ht="81">
      <c r="A1171" s="29">
        <f t="shared" si="18"/>
        <v>1166</v>
      </c>
      <c r="B1171" s="32" t="s">
        <v>6</v>
      </c>
      <c r="C1171" s="29" t="s">
        <v>1292</v>
      </c>
      <c r="D1171" s="29">
        <v>7023</v>
      </c>
      <c r="E1171" s="29" t="s">
        <v>37</v>
      </c>
      <c r="F1171" s="103" t="s">
        <v>2702</v>
      </c>
      <c r="G1171" s="130">
        <v>415691.37</v>
      </c>
      <c r="H1171" s="35">
        <v>44392</v>
      </c>
      <c r="I1171" s="32" t="s">
        <v>2745</v>
      </c>
      <c r="J1171" s="89" t="s">
        <v>1966</v>
      </c>
      <c r="K1171" s="133"/>
      <c r="L1171"/>
      <c r="M1171"/>
      <c r="N1171"/>
      <c r="O1171"/>
      <c r="P1171"/>
      <c r="Q1171"/>
    </row>
    <row r="1172" spans="1:17" ht="81">
      <c r="A1172" s="29">
        <f t="shared" si="18"/>
        <v>1167</v>
      </c>
      <c r="B1172" s="32" t="s">
        <v>6</v>
      </c>
      <c r="C1172" s="29" t="s">
        <v>1292</v>
      </c>
      <c r="D1172" s="29">
        <v>6629</v>
      </c>
      <c r="E1172" s="29" t="s">
        <v>37</v>
      </c>
      <c r="F1172" s="103" t="s">
        <v>2703</v>
      </c>
      <c r="G1172" s="130">
        <v>392370.51</v>
      </c>
      <c r="H1172" s="35">
        <v>44392</v>
      </c>
      <c r="I1172" s="32" t="s">
        <v>2745</v>
      </c>
      <c r="J1172" s="89" t="s">
        <v>1966</v>
      </c>
      <c r="K1172" s="133"/>
      <c r="L1172"/>
      <c r="M1172"/>
      <c r="N1172"/>
      <c r="O1172"/>
      <c r="P1172"/>
      <c r="Q1172"/>
    </row>
    <row r="1173" spans="1:17" ht="81">
      <c r="A1173" s="29">
        <f t="shared" si="18"/>
        <v>1168</v>
      </c>
      <c r="B1173" s="32" t="s">
        <v>6</v>
      </c>
      <c r="C1173" s="29" t="s">
        <v>1292</v>
      </c>
      <c r="D1173" s="29">
        <v>6472</v>
      </c>
      <c r="E1173" s="29" t="s">
        <v>37</v>
      </c>
      <c r="F1173" s="103" t="s">
        <v>2704</v>
      </c>
      <c r="G1173" s="130">
        <v>383077.68</v>
      </c>
      <c r="H1173" s="35">
        <v>44392</v>
      </c>
      <c r="I1173" s="32" t="s">
        <v>2745</v>
      </c>
      <c r="J1173" s="89" t="s">
        <v>1966</v>
      </c>
      <c r="K1173" s="133"/>
      <c r="L1173"/>
      <c r="M1173"/>
      <c r="N1173"/>
      <c r="O1173"/>
      <c r="P1173"/>
      <c r="Q1173"/>
    </row>
    <row r="1174" spans="1:17" ht="81">
      <c r="A1174" s="29">
        <f t="shared" si="18"/>
        <v>1169</v>
      </c>
      <c r="B1174" s="32" t="s">
        <v>6</v>
      </c>
      <c r="C1174" s="29" t="s">
        <v>1292</v>
      </c>
      <c r="D1174" s="29">
        <v>6593</v>
      </c>
      <c r="E1174" s="29" t="s">
        <v>37</v>
      </c>
      <c r="F1174" s="103" t="s">
        <v>2705</v>
      </c>
      <c r="G1174" s="130">
        <v>390239.67</v>
      </c>
      <c r="H1174" s="35">
        <v>44392</v>
      </c>
      <c r="I1174" s="32" t="s">
        <v>2745</v>
      </c>
      <c r="J1174" s="89" t="s">
        <v>1966</v>
      </c>
      <c r="K1174" s="133"/>
      <c r="L1174"/>
      <c r="M1174"/>
      <c r="N1174"/>
      <c r="O1174"/>
      <c r="P1174"/>
      <c r="Q1174"/>
    </row>
    <row r="1175" spans="1:17" ht="81">
      <c r="A1175" s="29">
        <f t="shared" si="18"/>
        <v>1170</v>
      </c>
      <c r="B1175" s="32" t="s">
        <v>6</v>
      </c>
      <c r="C1175" s="29" t="s">
        <v>1292</v>
      </c>
      <c r="D1175" s="29">
        <v>5598</v>
      </c>
      <c r="E1175" s="29" t="s">
        <v>37</v>
      </c>
      <c r="F1175" s="103" t="s">
        <v>2706</v>
      </c>
      <c r="G1175" s="130">
        <v>331345.62</v>
      </c>
      <c r="H1175" s="35">
        <v>44392</v>
      </c>
      <c r="I1175" s="32" t="s">
        <v>2745</v>
      </c>
      <c r="J1175" s="89" t="s">
        <v>1966</v>
      </c>
      <c r="K1175" s="133"/>
      <c r="L1175"/>
      <c r="M1175"/>
      <c r="N1175"/>
      <c r="O1175"/>
      <c r="P1175"/>
      <c r="Q1175"/>
    </row>
    <row r="1176" spans="1:17" ht="81">
      <c r="A1176" s="29">
        <f t="shared" si="18"/>
        <v>1171</v>
      </c>
      <c r="B1176" s="32" t="s">
        <v>6</v>
      </c>
      <c r="C1176" s="29" t="s">
        <v>1292</v>
      </c>
      <c r="D1176" s="29">
        <v>4000</v>
      </c>
      <c r="E1176" s="29" t="s">
        <v>37</v>
      </c>
      <c r="F1176" s="103" t="s">
        <v>2707</v>
      </c>
      <c r="G1176" s="130">
        <v>236760</v>
      </c>
      <c r="H1176" s="35">
        <v>44392</v>
      </c>
      <c r="I1176" s="32" t="s">
        <v>2745</v>
      </c>
      <c r="J1176" s="89" t="s">
        <v>1966</v>
      </c>
      <c r="K1176" s="133"/>
      <c r="L1176"/>
      <c r="M1176"/>
      <c r="N1176"/>
      <c r="O1176"/>
      <c r="P1176"/>
      <c r="Q1176"/>
    </row>
    <row r="1177" spans="1:17" ht="77.25" customHeight="1">
      <c r="A1177" s="29">
        <f t="shared" si="18"/>
        <v>1172</v>
      </c>
      <c r="B1177" s="32" t="s">
        <v>6</v>
      </c>
      <c r="C1177" s="29" t="s">
        <v>1292</v>
      </c>
      <c r="D1177" s="29">
        <v>7302</v>
      </c>
      <c r="E1177" s="29" t="s">
        <v>37</v>
      </c>
      <c r="F1177" s="103" t="s">
        <v>2708</v>
      </c>
      <c r="G1177" s="130">
        <v>432205.38</v>
      </c>
      <c r="H1177" s="35">
        <v>44392</v>
      </c>
      <c r="I1177" s="32" t="s">
        <v>2745</v>
      </c>
      <c r="J1177" s="89" t="s">
        <v>1966</v>
      </c>
      <c r="K1177" s="133"/>
      <c r="L1177"/>
      <c r="M1177"/>
      <c r="N1177"/>
      <c r="O1177"/>
      <c r="P1177"/>
      <c r="Q1177"/>
    </row>
    <row r="1178" spans="1:17" ht="81">
      <c r="A1178" s="29">
        <f t="shared" si="18"/>
        <v>1173</v>
      </c>
      <c r="B1178" s="32" t="s">
        <v>6</v>
      </c>
      <c r="C1178" s="29" t="s">
        <v>1292</v>
      </c>
      <c r="D1178" s="29">
        <v>3800</v>
      </c>
      <c r="E1178" s="29" t="s">
        <v>37</v>
      </c>
      <c r="F1178" s="103" t="s">
        <v>2709</v>
      </c>
      <c r="G1178" s="130">
        <v>364551.21</v>
      </c>
      <c r="H1178" s="35">
        <v>44392</v>
      </c>
      <c r="I1178" s="32" t="s">
        <v>2745</v>
      </c>
      <c r="J1178" s="89" t="s">
        <v>1966</v>
      </c>
      <c r="K1178" s="133"/>
      <c r="L1178"/>
      <c r="M1178"/>
      <c r="N1178"/>
      <c r="O1178"/>
      <c r="P1178"/>
      <c r="Q1178"/>
    </row>
    <row r="1179" spans="1:17" ht="81">
      <c r="A1179" s="29">
        <f t="shared" si="18"/>
        <v>1174</v>
      </c>
      <c r="B1179" s="32" t="s">
        <v>6</v>
      </c>
      <c r="C1179" s="29" t="s">
        <v>1292</v>
      </c>
      <c r="D1179" s="29">
        <v>6178</v>
      </c>
      <c r="E1179" s="29" t="s">
        <v>37</v>
      </c>
      <c r="F1179" s="103" t="s">
        <v>2710</v>
      </c>
      <c r="G1179" s="130">
        <v>365675.82</v>
      </c>
      <c r="H1179" s="35">
        <v>44392</v>
      </c>
      <c r="I1179" s="32" t="s">
        <v>2745</v>
      </c>
      <c r="J1179" s="89" t="s">
        <v>1966</v>
      </c>
      <c r="K1179" s="133"/>
      <c r="L1179"/>
      <c r="M1179"/>
      <c r="N1179"/>
      <c r="O1179"/>
      <c r="P1179"/>
      <c r="Q1179"/>
    </row>
    <row r="1180" spans="1:17" ht="84.75" customHeight="1">
      <c r="A1180" s="29">
        <f t="shared" si="18"/>
        <v>1175</v>
      </c>
      <c r="B1180" s="32" t="s">
        <v>6</v>
      </c>
      <c r="C1180" s="29" t="s">
        <v>1292</v>
      </c>
      <c r="D1180" s="29">
        <v>4402</v>
      </c>
      <c r="E1180" s="29" t="s">
        <v>37</v>
      </c>
      <c r="F1180" s="103" t="s">
        <v>2711</v>
      </c>
      <c r="G1180" s="130">
        <v>260554.38</v>
      </c>
      <c r="H1180" s="35">
        <v>44392</v>
      </c>
      <c r="I1180" s="32" t="s">
        <v>2745</v>
      </c>
      <c r="J1180" s="89" t="s">
        <v>1966</v>
      </c>
      <c r="K1180" s="133"/>
      <c r="L1180"/>
      <c r="M1180"/>
      <c r="N1180"/>
      <c r="O1180"/>
      <c r="P1180"/>
      <c r="Q1180"/>
    </row>
    <row r="1181" spans="1:17" ht="81">
      <c r="A1181" s="29">
        <f t="shared" si="18"/>
        <v>1176</v>
      </c>
      <c r="B1181" s="32" t="s">
        <v>6</v>
      </c>
      <c r="C1181" s="29" t="s">
        <v>1292</v>
      </c>
      <c r="D1181" s="29">
        <v>1745</v>
      </c>
      <c r="E1181" s="29" t="s">
        <v>37</v>
      </c>
      <c r="F1181" s="103" t="s">
        <v>2712</v>
      </c>
      <c r="G1181" s="130">
        <v>103286.55</v>
      </c>
      <c r="H1181" s="35">
        <v>44392</v>
      </c>
      <c r="I1181" s="32" t="s">
        <v>2745</v>
      </c>
      <c r="J1181" s="89" t="s">
        <v>1966</v>
      </c>
      <c r="K1181" s="133"/>
      <c r="L1181"/>
      <c r="M1181"/>
      <c r="N1181"/>
      <c r="O1181"/>
      <c r="P1181"/>
      <c r="Q1181"/>
    </row>
    <row r="1182" spans="1:17" ht="81">
      <c r="A1182" s="29">
        <f t="shared" si="18"/>
        <v>1177</v>
      </c>
      <c r="B1182" s="32" t="s">
        <v>6</v>
      </c>
      <c r="C1182" s="29" t="s">
        <v>1292</v>
      </c>
      <c r="D1182" s="29">
        <v>4982</v>
      </c>
      <c r="E1182" s="29" t="s">
        <v>37</v>
      </c>
      <c r="F1182" s="103" t="s">
        <v>2713</v>
      </c>
      <c r="G1182" s="130">
        <v>294884.58</v>
      </c>
      <c r="H1182" s="35">
        <v>44392</v>
      </c>
      <c r="I1182" s="32" t="s">
        <v>2745</v>
      </c>
      <c r="J1182" s="89" t="s">
        <v>1966</v>
      </c>
      <c r="K1182" s="133"/>
      <c r="L1182"/>
      <c r="M1182"/>
      <c r="N1182"/>
      <c r="O1182"/>
      <c r="P1182"/>
      <c r="Q1182"/>
    </row>
    <row r="1183" spans="1:17" ht="81">
      <c r="A1183" s="29">
        <f t="shared" si="18"/>
        <v>1178</v>
      </c>
      <c r="B1183" s="32" t="s">
        <v>6</v>
      </c>
      <c r="C1183" s="29" t="s">
        <v>1292</v>
      </c>
      <c r="D1183" s="29">
        <v>2222</v>
      </c>
      <c r="E1183" s="29" t="s">
        <v>37</v>
      </c>
      <c r="F1183" s="103" t="s">
        <v>2714</v>
      </c>
      <c r="G1183" s="130">
        <v>131520.18</v>
      </c>
      <c r="H1183" s="35">
        <v>44392</v>
      </c>
      <c r="I1183" s="32" t="s">
        <v>2745</v>
      </c>
      <c r="J1183" s="89" t="s">
        <v>1966</v>
      </c>
      <c r="K1183" s="133"/>
      <c r="L1183"/>
      <c r="M1183"/>
      <c r="N1183"/>
      <c r="O1183"/>
      <c r="P1183"/>
      <c r="Q1183"/>
    </row>
    <row r="1184" spans="1:17" ht="81">
      <c r="A1184" s="29">
        <f t="shared" si="18"/>
        <v>1179</v>
      </c>
      <c r="B1184" s="32" t="s">
        <v>6</v>
      </c>
      <c r="C1184" s="29" t="s">
        <v>1421</v>
      </c>
      <c r="D1184" s="29">
        <v>5754</v>
      </c>
      <c r="E1184" s="29" t="s">
        <v>37</v>
      </c>
      <c r="F1184" s="103" t="s">
        <v>2715</v>
      </c>
      <c r="G1184" s="130">
        <v>245868.42</v>
      </c>
      <c r="H1184" s="35">
        <v>44392</v>
      </c>
      <c r="I1184" s="32" t="s">
        <v>2745</v>
      </c>
      <c r="J1184" s="89" t="s">
        <v>1966</v>
      </c>
      <c r="K1184" s="133"/>
      <c r="L1184"/>
      <c r="M1184"/>
      <c r="N1184"/>
      <c r="O1184"/>
      <c r="P1184"/>
      <c r="Q1184"/>
    </row>
    <row r="1185" spans="1:17" ht="81">
      <c r="A1185" s="29">
        <f t="shared" si="18"/>
        <v>1180</v>
      </c>
      <c r="B1185" s="32" t="s">
        <v>6</v>
      </c>
      <c r="C1185" s="29" t="s">
        <v>2733</v>
      </c>
      <c r="D1185" s="29">
        <v>6428</v>
      </c>
      <c r="E1185" s="29" t="s">
        <v>37</v>
      </c>
      <c r="F1185" s="103" t="s">
        <v>2716</v>
      </c>
      <c r="G1185" s="130">
        <v>274861.28000000003</v>
      </c>
      <c r="H1185" s="35">
        <v>44392</v>
      </c>
      <c r="I1185" s="32" t="s">
        <v>2745</v>
      </c>
      <c r="J1185" s="89" t="s">
        <v>1966</v>
      </c>
      <c r="K1185" s="133"/>
      <c r="L1185"/>
      <c r="M1185"/>
      <c r="N1185"/>
      <c r="O1185"/>
      <c r="P1185"/>
      <c r="Q1185"/>
    </row>
    <row r="1186" spans="1:17" ht="81">
      <c r="A1186" s="29">
        <f t="shared" si="18"/>
        <v>1181</v>
      </c>
      <c r="B1186" s="32" t="s">
        <v>6</v>
      </c>
      <c r="C1186" s="29" t="s">
        <v>2733</v>
      </c>
      <c r="D1186" s="29">
        <v>2000</v>
      </c>
      <c r="E1186" s="29" t="s">
        <v>37</v>
      </c>
      <c r="F1186" s="103" t="s">
        <v>2717</v>
      </c>
      <c r="G1186" s="130">
        <v>85520</v>
      </c>
      <c r="H1186" s="35">
        <v>44392</v>
      </c>
      <c r="I1186" s="32" t="s">
        <v>2745</v>
      </c>
      <c r="J1186" s="89" t="s">
        <v>1966</v>
      </c>
      <c r="K1186" s="133"/>
      <c r="L1186"/>
      <c r="M1186"/>
      <c r="N1186"/>
      <c r="O1186"/>
      <c r="P1186"/>
      <c r="Q1186"/>
    </row>
    <row r="1187" spans="1:17" ht="81">
      <c r="A1187" s="29">
        <f t="shared" si="18"/>
        <v>1182</v>
      </c>
      <c r="B1187" s="32" t="s">
        <v>6</v>
      </c>
      <c r="C1187" s="29" t="s">
        <v>2733</v>
      </c>
      <c r="D1187" s="29">
        <v>720</v>
      </c>
      <c r="E1187" s="29" t="s">
        <v>37</v>
      </c>
      <c r="F1187" s="103" t="s">
        <v>2718</v>
      </c>
      <c r="G1187" s="130">
        <v>30787.200000000001</v>
      </c>
      <c r="H1187" s="35">
        <v>44392</v>
      </c>
      <c r="I1187" s="32" t="s">
        <v>2745</v>
      </c>
      <c r="J1187" s="89" t="s">
        <v>1966</v>
      </c>
      <c r="K1187" s="133"/>
      <c r="L1187"/>
      <c r="M1187"/>
      <c r="N1187"/>
      <c r="O1187"/>
      <c r="P1187"/>
      <c r="Q1187"/>
    </row>
    <row r="1188" spans="1:17" ht="81">
      <c r="A1188" s="29">
        <f t="shared" si="18"/>
        <v>1183</v>
      </c>
      <c r="B1188" s="32" t="s">
        <v>6</v>
      </c>
      <c r="C1188" s="29" t="s">
        <v>1292</v>
      </c>
      <c r="D1188" s="29">
        <v>1912</v>
      </c>
      <c r="E1188" s="29" t="s">
        <v>37</v>
      </c>
      <c r="F1188" s="103" t="s">
        <v>2719</v>
      </c>
      <c r="G1188" s="130">
        <v>113171.28</v>
      </c>
      <c r="H1188" s="35">
        <v>44392</v>
      </c>
      <c r="I1188" s="32" t="s">
        <v>2745</v>
      </c>
      <c r="J1188" s="89" t="s">
        <v>1966</v>
      </c>
      <c r="K1188" s="133"/>
      <c r="L1188"/>
      <c r="M1188"/>
      <c r="N1188"/>
      <c r="O1188"/>
      <c r="P1188"/>
      <c r="Q1188"/>
    </row>
    <row r="1189" spans="1:17" ht="81">
      <c r="A1189" s="29">
        <f t="shared" si="18"/>
        <v>1184</v>
      </c>
      <c r="B1189" s="32" t="s">
        <v>6</v>
      </c>
      <c r="C1189" s="29" t="s">
        <v>2734</v>
      </c>
      <c r="D1189" s="29">
        <v>500</v>
      </c>
      <c r="E1189" s="29" t="s">
        <v>160</v>
      </c>
      <c r="F1189" s="103" t="s">
        <v>2720</v>
      </c>
      <c r="G1189" s="40">
        <v>11905</v>
      </c>
      <c r="H1189" s="35">
        <v>44392</v>
      </c>
      <c r="I1189" s="32" t="s">
        <v>2745</v>
      </c>
      <c r="J1189" s="89" t="s">
        <v>1966</v>
      </c>
      <c r="K1189" s="133"/>
      <c r="L1189"/>
      <c r="M1189"/>
      <c r="N1189"/>
      <c r="O1189"/>
      <c r="P1189"/>
      <c r="Q1189"/>
    </row>
    <row r="1190" spans="1:17" ht="81">
      <c r="A1190" s="29">
        <f t="shared" si="18"/>
        <v>1185</v>
      </c>
      <c r="B1190" s="32" t="s">
        <v>6</v>
      </c>
      <c r="C1190" s="29" t="s">
        <v>2734</v>
      </c>
      <c r="D1190" s="29">
        <v>1000</v>
      </c>
      <c r="E1190" s="29" t="s">
        <v>160</v>
      </c>
      <c r="F1190" s="103" t="s">
        <v>2721</v>
      </c>
      <c r="G1190" s="40">
        <v>23810</v>
      </c>
      <c r="H1190" s="35">
        <v>44392</v>
      </c>
      <c r="I1190" s="32" t="s">
        <v>2745</v>
      </c>
      <c r="J1190" s="89" t="s">
        <v>1966</v>
      </c>
      <c r="K1190" s="133"/>
      <c r="L1190"/>
      <c r="M1190"/>
      <c r="N1190"/>
      <c r="O1190"/>
      <c r="P1190"/>
      <c r="Q1190"/>
    </row>
    <row r="1191" spans="1:17" ht="81">
      <c r="A1191" s="29">
        <f t="shared" si="18"/>
        <v>1186</v>
      </c>
      <c r="B1191" s="32" t="s">
        <v>6</v>
      </c>
      <c r="C1191" s="29" t="s">
        <v>2735</v>
      </c>
      <c r="D1191" s="29">
        <v>800</v>
      </c>
      <c r="E1191" s="29" t="s">
        <v>160</v>
      </c>
      <c r="F1191" s="103" t="s">
        <v>2722</v>
      </c>
      <c r="G1191" s="40">
        <v>19048</v>
      </c>
      <c r="H1191" s="35">
        <v>44392</v>
      </c>
      <c r="I1191" s="32" t="s">
        <v>2745</v>
      </c>
      <c r="J1191" s="89" t="s">
        <v>1966</v>
      </c>
      <c r="K1191" s="133"/>
      <c r="L1191"/>
      <c r="M1191"/>
      <c r="N1191"/>
      <c r="O1191"/>
      <c r="P1191"/>
      <c r="Q1191"/>
    </row>
    <row r="1192" spans="1:17" ht="81">
      <c r="A1192" s="29">
        <f t="shared" si="18"/>
        <v>1187</v>
      </c>
      <c r="B1192" s="32" t="s">
        <v>6</v>
      </c>
      <c r="C1192" s="29" t="s">
        <v>2736</v>
      </c>
      <c r="D1192" s="29">
        <v>1000</v>
      </c>
      <c r="E1192" s="29" t="s">
        <v>160</v>
      </c>
      <c r="F1192" s="103" t="s">
        <v>2723</v>
      </c>
      <c r="G1192" s="40">
        <v>23810</v>
      </c>
      <c r="H1192" s="35">
        <v>44392</v>
      </c>
      <c r="I1192" s="32" t="s">
        <v>2745</v>
      </c>
      <c r="J1192" s="89" t="s">
        <v>1966</v>
      </c>
      <c r="K1192" s="133"/>
      <c r="L1192"/>
      <c r="M1192"/>
      <c r="N1192"/>
      <c r="O1192"/>
      <c r="P1192"/>
      <c r="Q1192"/>
    </row>
    <row r="1193" spans="1:17" ht="81">
      <c r="A1193" s="29">
        <f t="shared" si="18"/>
        <v>1188</v>
      </c>
      <c r="B1193" s="32" t="s">
        <v>6</v>
      </c>
      <c r="C1193" s="29" t="s">
        <v>2736</v>
      </c>
      <c r="D1193" s="29">
        <v>1000</v>
      </c>
      <c r="E1193" s="29" t="s">
        <v>160</v>
      </c>
      <c r="F1193" s="103" t="s">
        <v>2724</v>
      </c>
      <c r="G1193" s="40">
        <v>23810</v>
      </c>
      <c r="H1193" s="35">
        <v>44392</v>
      </c>
      <c r="I1193" s="32" t="s">
        <v>2745</v>
      </c>
      <c r="J1193" s="89" t="s">
        <v>1966</v>
      </c>
      <c r="K1193" s="133"/>
      <c r="L1193"/>
      <c r="M1193"/>
      <c r="N1193"/>
      <c r="O1193"/>
      <c r="P1193"/>
      <c r="Q1193"/>
    </row>
    <row r="1194" spans="1:17" ht="81">
      <c r="A1194" s="29">
        <f t="shared" si="18"/>
        <v>1189</v>
      </c>
      <c r="B1194" s="32" t="s">
        <v>6</v>
      </c>
      <c r="C1194" s="29" t="s">
        <v>2737</v>
      </c>
      <c r="D1194" s="29">
        <v>2476</v>
      </c>
      <c r="E1194" s="29" t="s">
        <v>37</v>
      </c>
      <c r="F1194" s="103" t="s">
        <v>2725</v>
      </c>
      <c r="G1194" s="130">
        <v>120680.24</v>
      </c>
      <c r="H1194" s="35">
        <v>44392</v>
      </c>
      <c r="I1194" s="32" t="s">
        <v>2745</v>
      </c>
      <c r="J1194" s="89" t="s">
        <v>1966</v>
      </c>
      <c r="K1194" s="133"/>
      <c r="L1194"/>
      <c r="M1194"/>
      <c r="N1194"/>
      <c r="O1194"/>
      <c r="P1194"/>
      <c r="Q1194"/>
    </row>
    <row r="1195" spans="1:17" ht="81">
      <c r="A1195" s="29">
        <f t="shared" si="18"/>
        <v>1190</v>
      </c>
      <c r="B1195" s="32" t="s">
        <v>6</v>
      </c>
      <c r="C1195" s="29" t="s">
        <v>734</v>
      </c>
      <c r="D1195" s="29">
        <v>4400</v>
      </c>
      <c r="E1195" s="29" t="s">
        <v>37</v>
      </c>
      <c r="F1195" s="103" t="s">
        <v>2726</v>
      </c>
      <c r="G1195" s="130">
        <v>153120</v>
      </c>
      <c r="H1195" s="35">
        <v>44392</v>
      </c>
      <c r="I1195" s="32" t="s">
        <v>2745</v>
      </c>
      <c r="J1195" s="89" t="s">
        <v>1966</v>
      </c>
      <c r="K1195" s="133"/>
      <c r="L1195"/>
      <c r="M1195"/>
      <c r="N1195"/>
      <c r="O1195"/>
      <c r="P1195"/>
      <c r="Q1195"/>
    </row>
    <row r="1196" spans="1:17" ht="81">
      <c r="A1196" s="29">
        <f t="shared" si="18"/>
        <v>1191</v>
      </c>
      <c r="B1196" s="32" t="s">
        <v>6</v>
      </c>
      <c r="C1196" s="29" t="s">
        <v>1300</v>
      </c>
      <c r="D1196" s="29">
        <v>1000</v>
      </c>
      <c r="E1196" s="29" t="s">
        <v>160</v>
      </c>
      <c r="F1196" s="103" t="s">
        <v>2727</v>
      </c>
      <c r="G1196" s="40">
        <v>23810</v>
      </c>
      <c r="H1196" s="35">
        <v>44379</v>
      </c>
      <c r="I1196" s="32" t="s">
        <v>2741</v>
      </c>
      <c r="J1196" s="89" t="s">
        <v>1966</v>
      </c>
      <c r="K1196" s="133"/>
      <c r="L1196"/>
      <c r="M1196"/>
      <c r="N1196"/>
      <c r="O1196"/>
      <c r="P1196"/>
      <c r="Q1196"/>
    </row>
    <row r="1197" spans="1:17" ht="81">
      <c r="A1197" s="29">
        <f t="shared" si="18"/>
        <v>1192</v>
      </c>
      <c r="B1197" s="32" t="s">
        <v>6</v>
      </c>
      <c r="C1197" s="29" t="s">
        <v>1300</v>
      </c>
      <c r="D1197" s="29">
        <v>800</v>
      </c>
      <c r="E1197" s="29" t="s">
        <v>160</v>
      </c>
      <c r="F1197" s="103" t="s">
        <v>2728</v>
      </c>
      <c r="G1197" s="40">
        <v>19048</v>
      </c>
      <c r="H1197" s="35">
        <v>44385</v>
      </c>
      <c r="I1197" s="32" t="s">
        <v>2742</v>
      </c>
      <c r="J1197" s="89" t="s">
        <v>1966</v>
      </c>
      <c r="K1197" s="133"/>
      <c r="L1197"/>
      <c r="M1197"/>
      <c r="N1197"/>
      <c r="O1197"/>
      <c r="P1197"/>
      <c r="Q1197"/>
    </row>
    <row r="1198" spans="1:17" ht="81">
      <c r="A1198" s="29">
        <f t="shared" si="18"/>
        <v>1193</v>
      </c>
      <c r="B1198" s="32" t="s">
        <v>6</v>
      </c>
      <c r="C1198" s="29" t="s">
        <v>2738</v>
      </c>
      <c r="D1198" s="29">
        <v>1260</v>
      </c>
      <c r="E1198" s="29" t="s">
        <v>835</v>
      </c>
      <c r="F1198" s="103" t="s">
        <v>2729</v>
      </c>
      <c r="G1198" s="130">
        <v>287317.8</v>
      </c>
      <c r="H1198" s="35">
        <v>44379</v>
      </c>
      <c r="I1198" s="32" t="s">
        <v>2743</v>
      </c>
      <c r="J1198" s="89" t="s">
        <v>1966</v>
      </c>
      <c r="K1198" s="133"/>
      <c r="L1198"/>
      <c r="M1198"/>
      <c r="N1198"/>
      <c r="O1198"/>
      <c r="P1198"/>
      <c r="Q1198"/>
    </row>
    <row r="1199" spans="1:17" ht="81">
      <c r="A1199" s="29">
        <f t="shared" si="18"/>
        <v>1194</v>
      </c>
      <c r="B1199" s="32" t="s">
        <v>6</v>
      </c>
      <c r="C1199" s="29" t="s">
        <v>2739</v>
      </c>
      <c r="D1199" s="29">
        <v>1000</v>
      </c>
      <c r="E1199" s="29" t="s">
        <v>160</v>
      </c>
      <c r="F1199" s="103" t="s">
        <v>2730</v>
      </c>
      <c r="G1199" s="40">
        <v>23810</v>
      </c>
      <c r="H1199" s="35">
        <v>44399</v>
      </c>
      <c r="I1199" s="32" t="s">
        <v>2744</v>
      </c>
      <c r="J1199" s="89" t="s">
        <v>1966</v>
      </c>
      <c r="K1199" s="133"/>
      <c r="L1199"/>
      <c r="M1199"/>
      <c r="N1199"/>
      <c r="O1199"/>
      <c r="P1199"/>
      <c r="Q1199"/>
    </row>
    <row r="1200" spans="1:17" ht="60.75">
      <c r="A1200" s="29">
        <f t="shared" si="18"/>
        <v>1195</v>
      </c>
      <c r="B1200" s="32" t="s">
        <v>6</v>
      </c>
      <c r="C1200" s="29" t="s">
        <v>1299</v>
      </c>
      <c r="D1200" s="29">
        <v>1000</v>
      </c>
      <c r="E1200" s="29" t="s">
        <v>160</v>
      </c>
      <c r="F1200" s="103" t="s">
        <v>2754</v>
      </c>
      <c r="G1200" s="40">
        <v>23810</v>
      </c>
      <c r="H1200" s="35">
        <v>44432</v>
      </c>
      <c r="I1200" s="32" t="s">
        <v>2763</v>
      </c>
      <c r="J1200" s="53" t="s">
        <v>1966</v>
      </c>
      <c r="K1200" s="133"/>
      <c r="L1200"/>
      <c r="M1200"/>
      <c r="N1200"/>
      <c r="O1200"/>
      <c r="P1200"/>
      <c r="Q1200"/>
    </row>
    <row r="1201" spans="1:17" ht="60.75">
      <c r="A1201" s="29">
        <f t="shared" si="18"/>
        <v>1196</v>
      </c>
      <c r="B1201" s="32" t="s">
        <v>6</v>
      </c>
      <c r="C1201" s="29" t="s">
        <v>1470</v>
      </c>
      <c r="D1201" s="29">
        <v>1000</v>
      </c>
      <c r="E1201" s="29" t="s">
        <v>160</v>
      </c>
      <c r="F1201" s="103" t="s">
        <v>2755</v>
      </c>
      <c r="G1201" s="40">
        <v>23810</v>
      </c>
      <c r="H1201" s="35">
        <v>44414</v>
      </c>
      <c r="I1201" s="32" t="s">
        <v>2764</v>
      </c>
      <c r="J1201" s="53" t="s">
        <v>1966</v>
      </c>
      <c r="K1201" s="133"/>
      <c r="L1201"/>
      <c r="M1201"/>
      <c r="N1201"/>
      <c r="O1201"/>
      <c r="P1201"/>
      <c r="Q1201"/>
    </row>
    <row r="1202" spans="1:17" ht="60.75">
      <c r="A1202" s="29">
        <f t="shared" si="18"/>
        <v>1197</v>
      </c>
      <c r="B1202" s="32" t="s">
        <v>6</v>
      </c>
      <c r="C1202" s="29" t="s">
        <v>2760</v>
      </c>
      <c r="D1202" s="29">
        <v>1000</v>
      </c>
      <c r="E1202" s="29" t="s">
        <v>160</v>
      </c>
      <c r="F1202" s="103" t="s">
        <v>2756</v>
      </c>
      <c r="G1202" s="40">
        <v>23810</v>
      </c>
      <c r="H1202" s="35">
        <v>44420</v>
      </c>
      <c r="I1202" s="32" t="s">
        <v>2765</v>
      </c>
      <c r="J1202" s="53" t="s">
        <v>1966</v>
      </c>
      <c r="K1202" s="133"/>
      <c r="L1202"/>
      <c r="M1202"/>
      <c r="N1202"/>
      <c r="O1202"/>
      <c r="P1202"/>
      <c r="Q1202"/>
    </row>
    <row r="1203" spans="1:17" ht="60.75">
      <c r="A1203" s="29">
        <f t="shared" si="18"/>
        <v>1198</v>
      </c>
      <c r="B1203" s="32" t="s">
        <v>6</v>
      </c>
      <c r="C1203" s="29" t="s">
        <v>1299</v>
      </c>
      <c r="D1203" s="29">
        <v>1000</v>
      </c>
      <c r="E1203" s="29" t="s">
        <v>160</v>
      </c>
      <c r="F1203" s="103" t="s">
        <v>2766</v>
      </c>
      <c r="G1203" s="40">
        <v>23810</v>
      </c>
      <c r="H1203" s="35">
        <v>44445</v>
      </c>
      <c r="I1203" s="32" t="s">
        <v>2768</v>
      </c>
      <c r="J1203" s="53" t="s">
        <v>1966</v>
      </c>
      <c r="K1203" s="133"/>
      <c r="L1203"/>
      <c r="M1203"/>
      <c r="N1203"/>
      <c r="O1203"/>
      <c r="P1203"/>
      <c r="Q1203"/>
    </row>
    <row r="1204" spans="1:17" ht="60.75">
      <c r="A1204" s="29">
        <f t="shared" si="18"/>
        <v>1199</v>
      </c>
      <c r="B1204" s="32" t="s">
        <v>6</v>
      </c>
      <c r="C1204" s="29" t="s">
        <v>1299</v>
      </c>
      <c r="D1204" s="29">
        <v>1000</v>
      </c>
      <c r="E1204" s="29" t="s">
        <v>160</v>
      </c>
      <c r="F1204" s="103" t="s">
        <v>2767</v>
      </c>
      <c r="G1204" s="40">
        <v>23810</v>
      </c>
      <c r="H1204" s="35">
        <v>44462</v>
      </c>
      <c r="I1204" s="32" t="s">
        <v>2769</v>
      </c>
      <c r="J1204" s="53" t="s">
        <v>1966</v>
      </c>
      <c r="K1204" s="133"/>
      <c r="L1204"/>
      <c r="M1204"/>
      <c r="N1204"/>
      <c r="O1204"/>
      <c r="P1204"/>
      <c r="Q1204"/>
    </row>
    <row r="1205" spans="1:17" ht="60.75">
      <c r="A1205" s="29">
        <f t="shared" si="18"/>
        <v>1200</v>
      </c>
      <c r="B1205" s="32" t="s">
        <v>6</v>
      </c>
      <c r="C1205" s="29" t="s">
        <v>1292</v>
      </c>
      <c r="D1205" s="29">
        <v>5601</v>
      </c>
      <c r="E1205" s="29" t="s">
        <v>37</v>
      </c>
      <c r="F1205" s="103" t="s">
        <v>2770</v>
      </c>
      <c r="G1205" s="130">
        <v>331523.19</v>
      </c>
      <c r="H1205" s="35">
        <v>44475</v>
      </c>
      <c r="I1205" s="32" t="s">
        <v>2780</v>
      </c>
      <c r="J1205" s="53" t="s">
        <v>1966</v>
      </c>
      <c r="K1205" s="133"/>
      <c r="L1205"/>
      <c r="M1205"/>
      <c r="N1205"/>
      <c r="O1205"/>
      <c r="P1205"/>
      <c r="Q1205"/>
    </row>
    <row r="1206" spans="1:17" ht="60.75">
      <c r="A1206" s="29">
        <f t="shared" si="18"/>
        <v>1201</v>
      </c>
      <c r="B1206" s="32" t="s">
        <v>6</v>
      </c>
      <c r="C1206" s="29" t="s">
        <v>1300</v>
      </c>
      <c r="D1206" s="29">
        <v>1000</v>
      </c>
      <c r="E1206" s="29" t="s">
        <v>160</v>
      </c>
      <c r="F1206" s="103" t="s">
        <v>2771</v>
      </c>
      <c r="G1206" s="40">
        <v>23810</v>
      </c>
      <c r="H1206" s="35">
        <v>44468</v>
      </c>
      <c r="I1206" s="32" t="s">
        <v>2781</v>
      </c>
      <c r="J1206" s="53" t="s">
        <v>1966</v>
      </c>
      <c r="K1206" s="133"/>
      <c r="L1206"/>
      <c r="M1206"/>
      <c r="N1206"/>
      <c r="O1206"/>
      <c r="P1206"/>
      <c r="Q1206"/>
    </row>
    <row r="1207" spans="1:17" ht="60.75">
      <c r="A1207" s="29">
        <f t="shared" si="18"/>
        <v>1202</v>
      </c>
      <c r="B1207" s="32" t="s">
        <v>6</v>
      </c>
      <c r="C1207" s="29" t="s">
        <v>2733</v>
      </c>
      <c r="D1207" s="29">
        <v>1630</v>
      </c>
      <c r="E1207" s="29" t="s">
        <v>37</v>
      </c>
      <c r="F1207" s="103" t="s">
        <v>2772</v>
      </c>
      <c r="G1207" s="130">
        <v>69698.8</v>
      </c>
      <c r="H1207" s="35">
        <v>44475</v>
      </c>
      <c r="I1207" s="32" t="s">
        <v>2782</v>
      </c>
      <c r="J1207" s="53" t="s">
        <v>1966</v>
      </c>
      <c r="K1207" s="133"/>
      <c r="L1207"/>
      <c r="M1207"/>
      <c r="N1207"/>
      <c r="O1207"/>
      <c r="P1207"/>
      <c r="Q1207"/>
    </row>
    <row r="1208" spans="1:17" ht="60.75">
      <c r="A1208" s="29">
        <f t="shared" si="18"/>
        <v>1203</v>
      </c>
      <c r="B1208" s="32" t="s">
        <v>6</v>
      </c>
      <c r="C1208" s="29" t="s">
        <v>2733</v>
      </c>
      <c r="D1208" s="29">
        <v>6106</v>
      </c>
      <c r="E1208" s="29" t="s">
        <v>37</v>
      </c>
      <c r="F1208" s="103" t="s">
        <v>2773</v>
      </c>
      <c r="G1208" s="130">
        <v>261092.56</v>
      </c>
      <c r="H1208" s="35">
        <v>44475</v>
      </c>
      <c r="I1208" s="32" t="s">
        <v>2782</v>
      </c>
      <c r="J1208" s="53" t="s">
        <v>1966</v>
      </c>
      <c r="K1208" s="133"/>
      <c r="L1208"/>
      <c r="M1208"/>
      <c r="N1208"/>
      <c r="O1208"/>
      <c r="P1208"/>
      <c r="Q1208"/>
    </row>
    <row r="1209" spans="1:17" ht="60.75">
      <c r="A1209" s="29">
        <f t="shared" si="18"/>
        <v>1204</v>
      </c>
      <c r="B1209" s="32" t="s">
        <v>6</v>
      </c>
      <c r="C1209" s="29" t="s">
        <v>1222</v>
      </c>
      <c r="D1209" s="29">
        <v>513</v>
      </c>
      <c r="E1209" s="29" t="s">
        <v>37</v>
      </c>
      <c r="F1209" s="29" t="s">
        <v>2774</v>
      </c>
      <c r="G1209" s="130">
        <v>27224.91</v>
      </c>
      <c r="H1209" s="35">
        <v>44482</v>
      </c>
      <c r="I1209" s="32" t="s">
        <v>2783</v>
      </c>
      <c r="J1209" s="53" t="s">
        <v>1966</v>
      </c>
      <c r="K1209" s="133"/>
      <c r="L1209"/>
      <c r="M1209"/>
      <c r="N1209"/>
      <c r="O1209"/>
      <c r="P1209"/>
      <c r="Q1209"/>
    </row>
    <row r="1210" spans="1:17" ht="60.75">
      <c r="A1210" s="29">
        <f t="shared" ref="A1210:A1220" si="19">1+A1209</f>
        <v>1205</v>
      </c>
      <c r="B1210" s="32" t="s">
        <v>6</v>
      </c>
      <c r="C1210" s="29" t="s">
        <v>2790</v>
      </c>
      <c r="D1210" s="29">
        <v>1000</v>
      </c>
      <c r="E1210" s="29" t="s">
        <v>160</v>
      </c>
      <c r="F1210" s="29" t="s">
        <v>2785</v>
      </c>
      <c r="G1210" s="40">
        <v>23810</v>
      </c>
      <c r="H1210" s="35">
        <v>44501</v>
      </c>
      <c r="I1210" s="32" t="s">
        <v>2793</v>
      </c>
      <c r="J1210" s="62" t="s">
        <v>1966</v>
      </c>
      <c r="K1210" s="133"/>
      <c r="L1210"/>
      <c r="M1210"/>
      <c r="N1210"/>
      <c r="O1210"/>
      <c r="P1210"/>
      <c r="Q1210"/>
    </row>
    <row r="1211" spans="1:17" ht="202.5">
      <c r="A1211" s="29">
        <f t="shared" si="19"/>
        <v>1206</v>
      </c>
      <c r="B1211" s="32" t="s">
        <v>6</v>
      </c>
      <c r="C1211" s="29" t="s">
        <v>2791</v>
      </c>
      <c r="D1211" s="29">
        <v>525</v>
      </c>
      <c r="E1211" s="29" t="s">
        <v>2792</v>
      </c>
      <c r="F1211" s="29" t="s">
        <v>2786</v>
      </c>
      <c r="G1211" s="130">
        <v>1177459.5</v>
      </c>
      <c r="H1211" s="35">
        <v>44510</v>
      </c>
      <c r="I1211" s="32" t="s">
        <v>2794</v>
      </c>
      <c r="J1211" s="62" t="s">
        <v>1966</v>
      </c>
      <c r="K1211" s="133"/>
      <c r="L1211"/>
      <c r="M1211"/>
      <c r="N1211"/>
      <c r="O1211"/>
      <c r="P1211"/>
      <c r="Q1211"/>
    </row>
    <row r="1212" spans="1:17" ht="60.75">
      <c r="A1212" s="29">
        <f t="shared" si="19"/>
        <v>1207</v>
      </c>
      <c r="B1212" s="32" t="s">
        <v>6</v>
      </c>
      <c r="C1212" s="29" t="s">
        <v>2790</v>
      </c>
      <c r="D1212" s="29">
        <v>1000</v>
      </c>
      <c r="E1212" s="29" t="s">
        <v>160</v>
      </c>
      <c r="F1212" s="29" t="s">
        <v>2787</v>
      </c>
      <c r="G1212" s="40">
        <v>23810</v>
      </c>
      <c r="H1212" s="35">
        <v>44508</v>
      </c>
      <c r="I1212" s="32" t="s">
        <v>2795</v>
      </c>
      <c r="J1212" s="62" t="s">
        <v>1966</v>
      </c>
      <c r="K1212" s="133"/>
      <c r="L1212"/>
      <c r="M1212"/>
      <c r="N1212"/>
      <c r="O1212"/>
      <c r="P1212"/>
      <c r="Q1212"/>
    </row>
    <row r="1213" spans="1:17" ht="60.75">
      <c r="A1213" s="29">
        <f t="shared" si="19"/>
        <v>1208</v>
      </c>
      <c r="B1213" s="32" t="s">
        <v>6</v>
      </c>
      <c r="C1213" s="29" t="s">
        <v>2790</v>
      </c>
      <c r="D1213" s="29">
        <v>1000</v>
      </c>
      <c r="E1213" s="29" t="s">
        <v>160</v>
      </c>
      <c r="F1213" s="29" t="s">
        <v>2788</v>
      </c>
      <c r="G1213" s="40">
        <v>23810</v>
      </c>
      <c r="H1213" s="35">
        <v>44523</v>
      </c>
      <c r="I1213" s="32" t="s">
        <v>2796</v>
      </c>
      <c r="J1213" s="62" t="s">
        <v>1966</v>
      </c>
      <c r="K1213" s="133"/>
      <c r="L1213"/>
      <c r="M1213"/>
      <c r="N1213"/>
      <c r="O1213"/>
      <c r="P1213"/>
      <c r="Q1213"/>
    </row>
    <row r="1214" spans="1:17" ht="60.75">
      <c r="A1214" s="29">
        <f t="shared" si="19"/>
        <v>1209</v>
      </c>
      <c r="B1214" s="32" t="s">
        <v>6</v>
      </c>
      <c r="C1214" s="29" t="s">
        <v>2790</v>
      </c>
      <c r="D1214" s="29">
        <v>1000</v>
      </c>
      <c r="E1214" s="29" t="s">
        <v>160</v>
      </c>
      <c r="F1214" s="29" t="s">
        <v>2789</v>
      </c>
      <c r="G1214" s="40">
        <v>23810</v>
      </c>
      <c r="H1214" s="35">
        <v>44519</v>
      </c>
      <c r="I1214" s="32" t="s">
        <v>2797</v>
      </c>
      <c r="J1214" s="62" t="s">
        <v>1966</v>
      </c>
      <c r="K1214" s="133"/>
      <c r="L1214"/>
      <c r="M1214"/>
      <c r="N1214"/>
      <c r="O1214"/>
      <c r="P1214"/>
      <c r="Q1214"/>
    </row>
    <row r="1215" spans="1:17" ht="60.75">
      <c r="A1215" s="29">
        <f t="shared" si="19"/>
        <v>1210</v>
      </c>
      <c r="B1215" s="32" t="s">
        <v>6</v>
      </c>
      <c r="C1215" s="29" t="s">
        <v>2045</v>
      </c>
      <c r="D1215" s="29">
        <v>500</v>
      </c>
      <c r="E1215" s="29" t="s">
        <v>160</v>
      </c>
      <c r="F1215" s="29" t="s">
        <v>2798</v>
      </c>
      <c r="G1215" s="40">
        <v>11905</v>
      </c>
      <c r="H1215" s="35">
        <v>44530</v>
      </c>
      <c r="I1215" s="32" t="s">
        <v>2804</v>
      </c>
      <c r="J1215" s="53" t="s">
        <v>1966</v>
      </c>
      <c r="K1215" s="133"/>
      <c r="L1215"/>
      <c r="M1215"/>
      <c r="N1215"/>
      <c r="O1215"/>
      <c r="P1215"/>
      <c r="Q1215"/>
    </row>
    <row r="1216" spans="1:17" ht="60.75">
      <c r="A1216" s="29">
        <f t="shared" si="19"/>
        <v>1211</v>
      </c>
      <c r="B1216" s="32" t="s">
        <v>6</v>
      </c>
      <c r="C1216" s="29" t="s">
        <v>1303</v>
      </c>
      <c r="D1216" s="29">
        <v>600</v>
      </c>
      <c r="E1216" s="29" t="s">
        <v>160</v>
      </c>
      <c r="F1216" s="29" t="s">
        <v>2799</v>
      </c>
      <c r="G1216" s="130">
        <v>14286</v>
      </c>
      <c r="H1216" s="35">
        <v>44539</v>
      </c>
      <c r="I1216" s="32" t="s">
        <v>2805</v>
      </c>
      <c r="J1216" s="53" t="s">
        <v>1966</v>
      </c>
      <c r="K1216" s="133"/>
      <c r="L1216"/>
      <c r="M1216"/>
      <c r="N1216"/>
      <c r="O1216"/>
      <c r="P1216"/>
      <c r="Q1216"/>
    </row>
    <row r="1217" spans="1:17" ht="60.75">
      <c r="A1217" s="29">
        <f t="shared" si="19"/>
        <v>1212</v>
      </c>
      <c r="B1217" s="32" t="s">
        <v>6</v>
      </c>
      <c r="C1217" s="29" t="s">
        <v>2803</v>
      </c>
      <c r="D1217" s="29">
        <v>1043</v>
      </c>
      <c r="E1217" s="29" t="s">
        <v>37</v>
      </c>
      <c r="F1217" s="29" t="s">
        <v>2800</v>
      </c>
      <c r="G1217" s="29">
        <v>63403.97</v>
      </c>
      <c r="H1217" s="35">
        <v>44540</v>
      </c>
      <c r="I1217" s="32" t="s">
        <v>2806</v>
      </c>
      <c r="J1217" s="53" t="s">
        <v>1966</v>
      </c>
      <c r="K1217" s="133"/>
      <c r="L1217"/>
      <c r="M1217"/>
      <c r="N1217"/>
      <c r="O1217"/>
      <c r="P1217"/>
      <c r="Q1217"/>
    </row>
    <row r="1218" spans="1:17" ht="60.75">
      <c r="A1218" s="29">
        <f t="shared" si="19"/>
        <v>1213</v>
      </c>
      <c r="B1218" s="32" t="s">
        <v>6</v>
      </c>
      <c r="C1218" s="29" t="s">
        <v>1303</v>
      </c>
      <c r="D1218" s="29">
        <v>1000</v>
      </c>
      <c r="E1218" s="29" t="s">
        <v>160</v>
      </c>
      <c r="F1218" s="29" t="s">
        <v>2801</v>
      </c>
      <c r="G1218" s="29">
        <v>23810</v>
      </c>
      <c r="H1218" s="35">
        <v>44543</v>
      </c>
      <c r="I1218" s="32" t="s">
        <v>2807</v>
      </c>
      <c r="J1218" s="53" t="s">
        <v>1966</v>
      </c>
      <c r="K1218" s="133"/>
      <c r="L1218"/>
      <c r="M1218"/>
      <c r="N1218"/>
      <c r="O1218"/>
      <c r="P1218"/>
      <c r="Q1218"/>
    </row>
    <row r="1219" spans="1:17" ht="60.75">
      <c r="A1219" s="29">
        <f t="shared" si="19"/>
        <v>1214</v>
      </c>
      <c r="B1219" s="32" t="s">
        <v>6</v>
      </c>
      <c r="C1219" s="29" t="s">
        <v>1303</v>
      </c>
      <c r="D1219" s="29">
        <v>600</v>
      </c>
      <c r="E1219" s="29" t="s">
        <v>160</v>
      </c>
      <c r="F1219" s="29" t="s">
        <v>2802</v>
      </c>
      <c r="G1219" s="130">
        <v>14286</v>
      </c>
      <c r="H1219" s="35">
        <v>44544</v>
      </c>
      <c r="I1219" s="32" t="s">
        <v>2808</v>
      </c>
      <c r="J1219" s="53" t="s">
        <v>1966</v>
      </c>
      <c r="K1219" s="133"/>
      <c r="L1219"/>
      <c r="M1219"/>
      <c r="N1219"/>
      <c r="O1219"/>
      <c r="P1219"/>
      <c r="Q1219"/>
    </row>
    <row r="1220" spans="1:17" ht="60.75">
      <c r="A1220" s="29">
        <f t="shared" si="19"/>
        <v>1215</v>
      </c>
      <c r="B1220" s="32" t="s">
        <v>6</v>
      </c>
      <c r="C1220" s="29" t="s">
        <v>2815</v>
      </c>
      <c r="D1220" s="44">
        <v>1000</v>
      </c>
      <c r="E1220" s="29" t="s">
        <v>160</v>
      </c>
      <c r="F1220" s="29" t="s">
        <v>2814</v>
      </c>
      <c r="G1220" s="40">
        <v>23810</v>
      </c>
      <c r="H1220" s="59">
        <v>44529</v>
      </c>
      <c r="I1220" s="32" t="s">
        <v>2816</v>
      </c>
      <c r="J1220" s="62" t="s">
        <v>1966</v>
      </c>
      <c r="K1220" s="133"/>
      <c r="L1220"/>
      <c r="M1220"/>
      <c r="N1220"/>
      <c r="O1220"/>
      <c r="P1220"/>
      <c r="Q1220"/>
    </row>
    <row r="1221" spans="1:17" ht="101.25">
      <c r="A1221" s="29">
        <f t="shared" ref="A1221:A1284" si="20">1+A1220</f>
        <v>1216</v>
      </c>
      <c r="B1221" s="32" t="s">
        <v>6</v>
      </c>
      <c r="C1221" s="29" t="s">
        <v>2834</v>
      </c>
      <c r="D1221" s="29">
        <v>71300</v>
      </c>
      <c r="E1221" s="29" t="s">
        <v>474</v>
      </c>
      <c r="F1221" s="29" t="s">
        <v>2824</v>
      </c>
      <c r="G1221" s="40">
        <v>920483</v>
      </c>
      <c r="H1221" s="35">
        <v>44578</v>
      </c>
      <c r="I1221" s="32" t="s">
        <v>2841</v>
      </c>
      <c r="J1221" s="62" t="s">
        <v>2953</v>
      </c>
      <c r="K1221" s="55" t="s">
        <v>2850</v>
      </c>
      <c r="L1221"/>
      <c r="M1221"/>
      <c r="N1221"/>
      <c r="O1221"/>
      <c r="P1221"/>
      <c r="Q1221"/>
    </row>
    <row r="1222" spans="1:17" ht="60.75">
      <c r="A1222" s="29">
        <f t="shared" si="20"/>
        <v>1217</v>
      </c>
      <c r="B1222" s="32" t="s">
        <v>6</v>
      </c>
      <c r="C1222" s="29" t="s">
        <v>2377</v>
      </c>
      <c r="D1222" s="29">
        <v>1000</v>
      </c>
      <c r="E1222" s="29" t="s">
        <v>160</v>
      </c>
      <c r="F1222" s="103" t="s">
        <v>2829</v>
      </c>
      <c r="G1222" s="40">
        <v>23810</v>
      </c>
      <c r="H1222" s="35">
        <v>44578</v>
      </c>
      <c r="I1222" s="32" t="s">
        <v>2846</v>
      </c>
      <c r="J1222" s="55" t="s">
        <v>2850</v>
      </c>
      <c r="K1222" s="55" t="s">
        <v>2850</v>
      </c>
      <c r="L1222"/>
      <c r="M1222"/>
      <c r="N1222"/>
      <c r="O1222"/>
      <c r="P1222"/>
      <c r="Q1222"/>
    </row>
    <row r="1223" spans="1:17" s="101" customFormat="1" ht="60" customHeight="1">
      <c r="A1223" s="29">
        <f t="shared" si="20"/>
        <v>1218</v>
      </c>
      <c r="B1223" s="32" t="s">
        <v>6</v>
      </c>
      <c r="C1223" s="29" t="s">
        <v>2351</v>
      </c>
      <c r="D1223" s="29" t="s">
        <v>3152</v>
      </c>
      <c r="E1223" s="29" t="s">
        <v>2840</v>
      </c>
      <c r="F1223" s="103" t="s">
        <v>2830</v>
      </c>
      <c r="G1223" s="40">
        <v>952424.4</v>
      </c>
      <c r="H1223" s="35">
        <v>44578</v>
      </c>
      <c r="I1223" s="32" t="s">
        <v>2847</v>
      </c>
      <c r="J1223" s="55" t="s">
        <v>2851</v>
      </c>
      <c r="K1223" s="55" t="s">
        <v>3145</v>
      </c>
    </row>
    <row r="1224" spans="1:17" s="66" customFormat="1" ht="75.599999999999994" customHeight="1">
      <c r="A1224" s="29">
        <f t="shared" si="20"/>
        <v>1219</v>
      </c>
      <c r="B1224" s="32" t="s">
        <v>6</v>
      </c>
      <c r="C1224" s="29" t="s">
        <v>1292</v>
      </c>
      <c r="D1224" s="29">
        <v>8474</v>
      </c>
      <c r="E1224" s="29" t="s">
        <v>37</v>
      </c>
      <c r="F1224" s="103" t="s">
        <v>2833</v>
      </c>
      <c r="G1224" s="40">
        <v>106518.18</v>
      </c>
      <c r="H1224" s="35">
        <v>44587</v>
      </c>
      <c r="I1224" s="32" t="s">
        <v>2849</v>
      </c>
      <c r="J1224" s="29" t="s">
        <v>2851</v>
      </c>
      <c r="K1224" s="29" t="s">
        <v>2851</v>
      </c>
    </row>
    <row r="1225" spans="1:17" ht="60.75">
      <c r="A1225" s="29">
        <f t="shared" si="20"/>
        <v>1220</v>
      </c>
      <c r="B1225" s="32" t="s">
        <v>6</v>
      </c>
      <c r="C1225" s="29" t="s">
        <v>2854</v>
      </c>
      <c r="D1225" s="29">
        <v>997</v>
      </c>
      <c r="E1225" s="29" t="s">
        <v>37</v>
      </c>
      <c r="F1225" s="103" t="s">
        <v>2852</v>
      </c>
      <c r="G1225" s="40">
        <v>60607.63</v>
      </c>
      <c r="H1225" s="35">
        <v>44597</v>
      </c>
      <c r="I1225" s="32" t="s">
        <v>2855</v>
      </c>
      <c r="J1225" s="55" t="s">
        <v>2851</v>
      </c>
      <c r="K1225" s="55" t="s">
        <v>2851</v>
      </c>
      <c r="L1225"/>
      <c r="M1225"/>
      <c r="N1225"/>
      <c r="O1225"/>
      <c r="P1225"/>
      <c r="Q1225"/>
    </row>
    <row r="1226" spans="1:17" ht="60.75">
      <c r="A1226" s="29">
        <f t="shared" si="20"/>
        <v>1221</v>
      </c>
      <c r="B1226" s="32" t="s">
        <v>6</v>
      </c>
      <c r="C1226" s="29" t="s">
        <v>2854</v>
      </c>
      <c r="D1226" s="29">
        <v>789</v>
      </c>
      <c r="E1226" s="29" t="s">
        <v>37</v>
      </c>
      <c r="F1226" s="103" t="s">
        <v>2853</v>
      </c>
      <c r="G1226" s="40">
        <v>47963.31</v>
      </c>
      <c r="H1226" s="35">
        <v>44599</v>
      </c>
      <c r="I1226" s="32" t="s">
        <v>2855</v>
      </c>
      <c r="J1226" s="55" t="s">
        <v>2851</v>
      </c>
      <c r="K1226" s="55" t="s">
        <v>2851</v>
      </c>
      <c r="L1226"/>
      <c r="M1226"/>
      <c r="N1226"/>
      <c r="O1226"/>
      <c r="P1226"/>
      <c r="Q1226"/>
    </row>
    <row r="1227" spans="1:17" ht="60.75">
      <c r="A1227" s="29">
        <f t="shared" si="20"/>
        <v>1222</v>
      </c>
      <c r="B1227" s="32" t="s">
        <v>6</v>
      </c>
      <c r="C1227" s="29" t="s">
        <v>2859</v>
      </c>
      <c r="D1227" s="29">
        <v>1000</v>
      </c>
      <c r="E1227" s="29" t="s">
        <v>160</v>
      </c>
      <c r="F1227" s="103" t="s">
        <v>2856</v>
      </c>
      <c r="G1227" s="40">
        <v>23810</v>
      </c>
      <c r="H1227" s="35">
        <v>44616</v>
      </c>
      <c r="I1227" s="32" t="s">
        <v>2862</v>
      </c>
      <c r="J1227" s="55" t="s">
        <v>2850</v>
      </c>
      <c r="K1227" s="55" t="s">
        <v>2850</v>
      </c>
      <c r="L1227"/>
      <c r="M1227"/>
      <c r="N1227"/>
      <c r="O1227"/>
      <c r="P1227"/>
      <c r="Q1227"/>
    </row>
    <row r="1228" spans="1:17" ht="60.75">
      <c r="A1228" s="29">
        <f t="shared" si="20"/>
        <v>1223</v>
      </c>
      <c r="B1228" s="32" t="s">
        <v>6</v>
      </c>
      <c r="C1228" s="29" t="s">
        <v>2860</v>
      </c>
      <c r="D1228" s="29">
        <v>890</v>
      </c>
      <c r="E1228" s="29" t="s">
        <v>160</v>
      </c>
      <c r="F1228" s="103" t="s">
        <v>2857</v>
      </c>
      <c r="G1228" s="40">
        <v>21190.9</v>
      </c>
      <c r="H1228" s="35">
        <v>44613</v>
      </c>
      <c r="I1228" s="32" t="s">
        <v>2863</v>
      </c>
      <c r="J1228" s="55" t="s">
        <v>2850</v>
      </c>
      <c r="K1228" s="55" t="s">
        <v>2850</v>
      </c>
      <c r="L1228"/>
      <c r="M1228"/>
      <c r="N1228"/>
      <c r="O1228"/>
      <c r="P1228"/>
      <c r="Q1228"/>
    </row>
    <row r="1229" spans="1:17" ht="153" customHeight="1">
      <c r="A1229" s="29">
        <f t="shared" si="20"/>
        <v>1224</v>
      </c>
      <c r="B1229" s="32" t="s">
        <v>6</v>
      </c>
      <c r="C1229" s="29" t="s">
        <v>2835</v>
      </c>
      <c r="D1229" s="29">
        <v>84</v>
      </c>
      <c r="E1229" s="29" t="s">
        <v>2861</v>
      </c>
      <c r="F1229" s="103" t="s">
        <v>2858</v>
      </c>
      <c r="G1229" s="40">
        <v>73492.3</v>
      </c>
      <c r="H1229" s="35">
        <v>44621</v>
      </c>
      <c r="I1229" s="29" t="s">
        <v>2864</v>
      </c>
      <c r="J1229" s="55" t="s">
        <v>2851</v>
      </c>
      <c r="K1229" s="55" t="s">
        <v>2851</v>
      </c>
      <c r="L1229"/>
      <c r="M1229"/>
      <c r="N1229"/>
      <c r="O1229"/>
      <c r="P1229"/>
      <c r="Q1229"/>
    </row>
    <row r="1230" spans="1:17" ht="60.75">
      <c r="A1230" s="29">
        <f t="shared" si="20"/>
        <v>1225</v>
      </c>
      <c r="B1230" s="32" t="s">
        <v>6</v>
      </c>
      <c r="C1230" s="29" t="s">
        <v>2872</v>
      </c>
      <c r="D1230" s="29">
        <v>4160</v>
      </c>
      <c r="E1230" s="29" t="s">
        <v>2873</v>
      </c>
      <c r="F1230" s="103" t="s">
        <v>2870</v>
      </c>
      <c r="G1230" s="40">
        <v>502278.40000000002</v>
      </c>
      <c r="H1230" s="35">
        <v>44663</v>
      </c>
      <c r="I1230" s="32" t="s">
        <v>2874</v>
      </c>
      <c r="J1230" s="62" t="s">
        <v>1966</v>
      </c>
      <c r="K1230" s="133"/>
      <c r="L1230"/>
      <c r="M1230"/>
      <c r="N1230"/>
      <c r="O1230"/>
      <c r="P1230"/>
      <c r="Q1230"/>
    </row>
    <row r="1231" spans="1:17" ht="60.75">
      <c r="A1231" s="29">
        <f t="shared" si="20"/>
        <v>1226</v>
      </c>
      <c r="B1231" s="32" t="s">
        <v>6</v>
      </c>
      <c r="C1231" s="29" t="s">
        <v>2872</v>
      </c>
      <c r="D1231" s="38">
        <v>3325</v>
      </c>
      <c r="E1231" s="38" t="s">
        <v>2873</v>
      </c>
      <c r="F1231" s="156" t="s">
        <v>2871</v>
      </c>
      <c r="G1231" s="184">
        <v>424602.5</v>
      </c>
      <c r="H1231" s="83">
        <v>44663</v>
      </c>
      <c r="I1231" s="85" t="s">
        <v>2874</v>
      </c>
      <c r="J1231" s="62" t="s">
        <v>1966</v>
      </c>
      <c r="K1231" s="133"/>
      <c r="L1231"/>
      <c r="M1231"/>
      <c r="N1231"/>
      <c r="O1231"/>
      <c r="P1231"/>
      <c r="Q1231"/>
    </row>
    <row r="1232" spans="1:17" s="101" customFormat="1" ht="81">
      <c r="A1232" s="29">
        <f t="shared" si="20"/>
        <v>1227</v>
      </c>
      <c r="B1232" s="32" t="s">
        <v>6</v>
      </c>
      <c r="C1232" s="29" t="s">
        <v>2739</v>
      </c>
      <c r="D1232" s="29">
        <v>1000</v>
      </c>
      <c r="E1232" s="29" t="s">
        <v>160</v>
      </c>
      <c r="F1232" s="103" t="s">
        <v>2876</v>
      </c>
      <c r="G1232" s="40">
        <v>23810</v>
      </c>
      <c r="H1232" s="35">
        <v>44711</v>
      </c>
      <c r="I1232" s="32" t="s">
        <v>2877</v>
      </c>
      <c r="J1232" s="89" t="s">
        <v>2850</v>
      </c>
      <c r="K1232" s="122" t="s">
        <v>2817</v>
      </c>
    </row>
    <row r="1233" spans="1:17" s="101" customFormat="1" ht="60.75">
      <c r="A1233" s="29">
        <f t="shared" si="20"/>
        <v>1228</v>
      </c>
      <c r="B1233" s="32" t="s">
        <v>6</v>
      </c>
      <c r="C1233" s="29" t="s">
        <v>2207</v>
      </c>
      <c r="D1233" s="29">
        <v>1208</v>
      </c>
      <c r="E1233" s="29" t="s">
        <v>37</v>
      </c>
      <c r="F1233" s="29" t="s">
        <v>2881</v>
      </c>
      <c r="G1233" s="40">
        <v>57561.2</v>
      </c>
      <c r="H1233" s="35">
        <v>43615</v>
      </c>
      <c r="I1233" s="32" t="s">
        <v>2894</v>
      </c>
      <c r="J1233" s="125" t="s">
        <v>2882</v>
      </c>
      <c r="K1233" s="125" t="s">
        <v>2882</v>
      </c>
      <c r="L1233" s="125"/>
    </row>
    <row r="1234" spans="1:17" s="101" customFormat="1" ht="60.75">
      <c r="A1234" s="29">
        <f t="shared" si="20"/>
        <v>1229</v>
      </c>
      <c r="B1234" s="32" t="s">
        <v>6</v>
      </c>
      <c r="C1234" s="29" t="s">
        <v>2207</v>
      </c>
      <c r="D1234" s="29">
        <v>299</v>
      </c>
      <c r="E1234" s="29" t="s">
        <v>37</v>
      </c>
      <c r="F1234" s="29" t="s">
        <v>2883</v>
      </c>
      <c r="G1234" s="40">
        <v>14247.35</v>
      </c>
      <c r="H1234" s="35">
        <v>43615</v>
      </c>
      <c r="I1234" s="32" t="s">
        <v>2895</v>
      </c>
      <c r="J1234" s="125" t="s">
        <v>2882</v>
      </c>
      <c r="K1234" s="125" t="s">
        <v>2882</v>
      </c>
      <c r="L1234" s="125"/>
    </row>
    <row r="1235" spans="1:17" s="101" customFormat="1" ht="60.75">
      <c r="A1235" s="29">
        <f t="shared" si="20"/>
        <v>1230</v>
      </c>
      <c r="B1235" s="32" t="s">
        <v>6</v>
      </c>
      <c r="C1235" s="29" t="s">
        <v>2549</v>
      </c>
      <c r="D1235" s="29">
        <v>1073</v>
      </c>
      <c r="E1235" s="29" t="s">
        <v>37</v>
      </c>
      <c r="F1235" s="29" t="s">
        <v>2884</v>
      </c>
      <c r="G1235" s="40">
        <v>65227.67</v>
      </c>
      <c r="H1235" s="35">
        <v>43808</v>
      </c>
      <c r="I1235" s="32" t="s">
        <v>2896</v>
      </c>
      <c r="J1235" s="125" t="s">
        <v>2882</v>
      </c>
      <c r="K1235" s="125" t="s">
        <v>2882</v>
      </c>
      <c r="L1235" s="125"/>
    </row>
    <row r="1236" spans="1:17" s="101" customFormat="1" ht="60.75">
      <c r="A1236" s="29">
        <f t="shared" si="20"/>
        <v>1231</v>
      </c>
      <c r="B1236" s="32" t="s">
        <v>6</v>
      </c>
      <c r="C1236" s="29" t="s">
        <v>1292</v>
      </c>
      <c r="D1236" s="29">
        <v>6581</v>
      </c>
      <c r="E1236" s="29" t="s">
        <v>37</v>
      </c>
      <c r="F1236" s="29" t="s">
        <v>2885</v>
      </c>
      <c r="G1236" s="184">
        <v>372023.93</v>
      </c>
      <c r="H1236" s="145">
        <v>41170</v>
      </c>
      <c r="I1236" s="32" t="s">
        <v>2897</v>
      </c>
      <c r="J1236" s="125" t="s">
        <v>2882</v>
      </c>
      <c r="K1236" s="125" t="s">
        <v>2882</v>
      </c>
      <c r="L1236" s="125"/>
    </row>
    <row r="1237" spans="1:17" s="144" customFormat="1" ht="60.75">
      <c r="A1237" s="29">
        <f t="shared" si="20"/>
        <v>1232</v>
      </c>
      <c r="B1237" s="32" t="s">
        <v>6</v>
      </c>
      <c r="C1237" s="29" t="s">
        <v>732</v>
      </c>
      <c r="D1237" s="146">
        <v>1600</v>
      </c>
      <c r="E1237" s="29" t="s">
        <v>37</v>
      </c>
      <c r="F1237" s="29" t="s">
        <v>2886</v>
      </c>
      <c r="G1237" s="184">
        <v>64816</v>
      </c>
      <c r="H1237" s="145">
        <v>41369</v>
      </c>
      <c r="I1237" s="32" t="s">
        <v>2897</v>
      </c>
      <c r="J1237" s="160" t="s">
        <v>2882</v>
      </c>
      <c r="K1237" s="160" t="s">
        <v>2882</v>
      </c>
      <c r="L1237" s="160"/>
    </row>
    <row r="1238" spans="1:17" s="144" customFormat="1" ht="60.75">
      <c r="A1238" s="29">
        <f t="shared" si="20"/>
        <v>1233</v>
      </c>
      <c r="B1238" s="32" t="s">
        <v>6</v>
      </c>
      <c r="C1238" s="29" t="s">
        <v>1304</v>
      </c>
      <c r="D1238" s="146">
        <v>468928</v>
      </c>
      <c r="E1238" s="29" t="s">
        <v>474</v>
      </c>
      <c r="F1238" s="29" t="s">
        <v>2887</v>
      </c>
      <c r="G1238" s="38">
        <v>1613112.3200000001</v>
      </c>
      <c r="H1238" s="145">
        <v>44092</v>
      </c>
      <c r="I1238" s="32" t="s">
        <v>2898</v>
      </c>
      <c r="J1238" s="144" t="s">
        <v>2889</v>
      </c>
      <c r="K1238" s="160" t="s">
        <v>2888</v>
      </c>
    </row>
    <row r="1239" spans="1:17" s="101" customFormat="1" ht="101.25">
      <c r="A1239" s="29">
        <f t="shared" si="20"/>
        <v>1234</v>
      </c>
      <c r="B1239" s="32" t="s">
        <v>6</v>
      </c>
      <c r="C1239" s="29" t="s">
        <v>2890</v>
      </c>
      <c r="D1239" s="146">
        <v>724</v>
      </c>
      <c r="E1239" s="29" t="s">
        <v>2891</v>
      </c>
      <c r="F1239" s="29" t="s">
        <v>2892</v>
      </c>
      <c r="G1239" s="40">
        <v>312644.92</v>
      </c>
      <c r="H1239" s="59">
        <v>44468</v>
      </c>
      <c r="I1239" s="32" t="s">
        <v>2899</v>
      </c>
      <c r="J1239" s="62" t="s">
        <v>2893</v>
      </c>
      <c r="K1239" s="62" t="s">
        <v>2893</v>
      </c>
    </row>
    <row r="1240" spans="1:17" ht="60.75">
      <c r="A1240" s="29">
        <f t="shared" si="20"/>
        <v>1235</v>
      </c>
      <c r="B1240" s="32" t="s">
        <v>6</v>
      </c>
      <c r="C1240" s="29" t="s">
        <v>2903</v>
      </c>
      <c r="D1240" s="29">
        <v>1000</v>
      </c>
      <c r="E1240" s="29" t="s">
        <v>160</v>
      </c>
      <c r="F1240" s="29" t="s">
        <v>2900</v>
      </c>
      <c r="G1240" s="40">
        <v>23810</v>
      </c>
      <c r="H1240" s="35">
        <v>44720</v>
      </c>
      <c r="I1240" s="29" t="s">
        <v>2905</v>
      </c>
      <c r="J1240" s="62" t="s">
        <v>2909</v>
      </c>
      <c r="K1240" s="62" t="s">
        <v>2909</v>
      </c>
      <c r="L1240"/>
      <c r="M1240"/>
      <c r="N1240"/>
      <c r="O1240"/>
      <c r="P1240"/>
      <c r="Q1240"/>
    </row>
    <row r="1241" spans="1:17" ht="60.75">
      <c r="A1241" s="29">
        <f t="shared" si="20"/>
        <v>1236</v>
      </c>
      <c r="B1241" s="32" t="s">
        <v>6</v>
      </c>
      <c r="C1241" s="29" t="s">
        <v>2904</v>
      </c>
      <c r="D1241" s="29">
        <v>542</v>
      </c>
      <c r="E1241" s="29" t="s">
        <v>2392</v>
      </c>
      <c r="F1241" s="29" t="s">
        <v>662</v>
      </c>
      <c r="G1241" s="40">
        <v>209531.78</v>
      </c>
      <c r="H1241" s="35">
        <v>44727</v>
      </c>
      <c r="I1241" s="29" t="s">
        <v>2906</v>
      </c>
      <c r="J1241" s="62" t="s">
        <v>2910</v>
      </c>
      <c r="K1241" s="62" t="s">
        <v>2910</v>
      </c>
      <c r="L1241"/>
      <c r="M1241"/>
      <c r="N1241"/>
      <c r="O1241"/>
      <c r="P1241"/>
      <c r="Q1241"/>
    </row>
    <row r="1242" spans="1:17" ht="60.75">
      <c r="A1242" s="29">
        <f t="shared" si="20"/>
        <v>1237</v>
      </c>
      <c r="B1242" s="32" t="s">
        <v>6</v>
      </c>
      <c r="C1242" s="29" t="s">
        <v>2903</v>
      </c>
      <c r="D1242" s="29">
        <v>1000</v>
      </c>
      <c r="E1242" s="29" t="s">
        <v>160</v>
      </c>
      <c r="F1242" s="29" t="s">
        <v>2901</v>
      </c>
      <c r="G1242" s="40">
        <v>23810</v>
      </c>
      <c r="H1242" s="35">
        <v>44337</v>
      </c>
      <c r="I1242" s="29" t="s">
        <v>2907</v>
      </c>
      <c r="J1242" s="62" t="s">
        <v>2909</v>
      </c>
      <c r="K1242" s="62" t="s">
        <v>2909</v>
      </c>
      <c r="L1242"/>
      <c r="M1242"/>
      <c r="N1242"/>
      <c r="O1242"/>
      <c r="P1242"/>
      <c r="Q1242"/>
    </row>
    <row r="1243" spans="1:17" s="66" customFormat="1" ht="60.75">
      <c r="A1243" s="29">
        <f t="shared" si="20"/>
        <v>1238</v>
      </c>
      <c r="B1243" s="32" t="s">
        <v>6</v>
      </c>
      <c r="C1243" s="38" t="s">
        <v>1293</v>
      </c>
      <c r="D1243" s="38">
        <v>2839</v>
      </c>
      <c r="E1243" s="38" t="s">
        <v>37</v>
      </c>
      <c r="F1243" s="38" t="s">
        <v>2902</v>
      </c>
      <c r="G1243" s="184">
        <v>132212.23000000001</v>
      </c>
      <c r="H1243" s="145">
        <v>44742</v>
      </c>
      <c r="I1243" s="29" t="s">
        <v>2908</v>
      </c>
      <c r="J1243" s="46" t="s">
        <v>2911</v>
      </c>
      <c r="K1243" s="46" t="s">
        <v>2911</v>
      </c>
    </row>
    <row r="1244" spans="1:17" s="66" customFormat="1" ht="81">
      <c r="A1244" s="29">
        <f t="shared" si="20"/>
        <v>1239</v>
      </c>
      <c r="B1244" s="32" t="s">
        <v>6</v>
      </c>
      <c r="C1244" s="29" t="s">
        <v>2912</v>
      </c>
      <c r="D1244" s="29">
        <v>800000</v>
      </c>
      <c r="E1244" s="29" t="s">
        <v>474</v>
      </c>
      <c r="F1244" s="29" t="s">
        <v>3061</v>
      </c>
      <c r="G1244" s="40">
        <v>9552000</v>
      </c>
      <c r="H1244" s="59">
        <v>44740</v>
      </c>
      <c r="I1244" s="32" t="s">
        <v>3063</v>
      </c>
      <c r="J1244" s="46" t="s">
        <v>2889</v>
      </c>
      <c r="K1244" s="144" t="s">
        <v>2970</v>
      </c>
    </row>
    <row r="1245" spans="1:17" ht="60.75">
      <c r="A1245" s="29">
        <f t="shared" si="20"/>
        <v>1240</v>
      </c>
      <c r="B1245" s="32" t="s">
        <v>6</v>
      </c>
      <c r="C1245" s="29" t="s">
        <v>2903</v>
      </c>
      <c r="D1245" s="29">
        <v>1000</v>
      </c>
      <c r="E1245" s="29" t="s">
        <v>160</v>
      </c>
      <c r="F1245" s="29" t="s">
        <v>2913</v>
      </c>
      <c r="G1245" s="40">
        <v>23810</v>
      </c>
      <c r="H1245" s="35">
        <v>44757</v>
      </c>
      <c r="I1245" s="29" t="s">
        <v>2914</v>
      </c>
      <c r="J1245" s="62" t="s">
        <v>2909</v>
      </c>
      <c r="K1245" s="62" t="s">
        <v>2909</v>
      </c>
      <c r="L1245"/>
      <c r="M1245"/>
      <c r="N1245"/>
      <c r="O1245"/>
      <c r="P1245"/>
      <c r="Q1245"/>
    </row>
    <row r="1246" spans="1:17" ht="66" customHeight="1">
      <c r="A1246" s="29">
        <f t="shared" si="20"/>
        <v>1241</v>
      </c>
      <c r="B1246" s="32" t="s">
        <v>6</v>
      </c>
      <c r="C1246" s="29" t="s">
        <v>2918</v>
      </c>
      <c r="D1246" s="29">
        <v>600</v>
      </c>
      <c r="E1246" s="29" t="s">
        <v>160</v>
      </c>
      <c r="F1246" s="29" t="s">
        <v>2925</v>
      </c>
      <c r="G1246" s="130">
        <v>14286</v>
      </c>
      <c r="H1246" s="35">
        <v>44802</v>
      </c>
      <c r="I1246" s="29" t="s">
        <v>2932</v>
      </c>
      <c r="J1246" s="62" t="s">
        <v>2889</v>
      </c>
      <c r="K1246" s="133"/>
      <c r="L1246"/>
      <c r="M1246"/>
      <c r="N1246"/>
      <c r="O1246"/>
      <c r="P1246"/>
      <c r="Q1246"/>
    </row>
    <row r="1247" spans="1:17" ht="67.5" customHeight="1">
      <c r="A1247" s="29">
        <f t="shared" si="20"/>
        <v>1242</v>
      </c>
      <c r="B1247" s="32" t="s">
        <v>6</v>
      </c>
      <c r="C1247" s="29" t="s">
        <v>2919</v>
      </c>
      <c r="D1247" s="29">
        <v>5315</v>
      </c>
      <c r="E1247" s="29" t="s">
        <v>37</v>
      </c>
      <c r="F1247" s="29" t="s">
        <v>2926</v>
      </c>
      <c r="G1247" s="40">
        <v>314594.84999999998</v>
      </c>
      <c r="H1247" s="35">
        <v>44778</v>
      </c>
      <c r="I1247" s="29" t="s">
        <v>2933</v>
      </c>
      <c r="J1247" s="62" t="s">
        <v>2882</v>
      </c>
      <c r="K1247" s="133"/>
      <c r="L1247"/>
      <c r="M1247"/>
      <c r="N1247"/>
      <c r="O1247"/>
      <c r="P1247"/>
      <c r="Q1247"/>
    </row>
    <row r="1248" spans="1:17" ht="70.5" customHeight="1">
      <c r="A1248" s="29">
        <f t="shared" si="20"/>
        <v>1243</v>
      </c>
      <c r="B1248" s="32" t="s">
        <v>6</v>
      </c>
      <c r="C1248" s="29" t="s">
        <v>2919</v>
      </c>
      <c r="D1248" s="29">
        <v>3575</v>
      </c>
      <c r="E1248" s="29" t="s">
        <v>37</v>
      </c>
      <c r="F1248" s="29" t="s">
        <v>2927</v>
      </c>
      <c r="G1248" s="40">
        <v>211604.25</v>
      </c>
      <c r="H1248" s="35">
        <v>44788</v>
      </c>
      <c r="I1248" s="29" t="s">
        <v>2933</v>
      </c>
      <c r="J1248" s="62" t="s">
        <v>2882</v>
      </c>
      <c r="K1248" s="133"/>
      <c r="L1248"/>
      <c r="M1248"/>
      <c r="N1248"/>
      <c r="O1248"/>
      <c r="P1248"/>
      <c r="Q1248"/>
    </row>
    <row r="1249" spans="1:17" ht="60.75">
      <c r="A1249" s="29">
        <f t="shared" si="20"/>
        <v>1244</v>
      </c>
      <c r="B1249" s="32" t="s">
        <v>6</v>
      </c>
      <c r="C1249" s="29" t="s">
        <v>2920</v>
      </c>
      <c r="D1249" s="29">
        <v>1500</v>
      </c>
      <c r="E1249" s="29" t="s">
        <v>37</v>
      </c>
      <c r="F1249" s="29" t="s">
        <v>2928</v>
      </c>
      <c r="G1249" s="184">
        <v>91185</v>
      </c>
      <c r="H1249" s="145">
        <v>44782</v>
      </c>
      <c r="I1249" s="29" t="s">
        <v>2934</v>
      </c>
      <c r="J1249" s="62" t="s">
        <v>2882</v>
      </c>
      <c r="K1249" s="133"/>
      <c r="L1249"/>
      <c r="M1249"/>
      <c r="N1249"/>
      <c r="O1249"/>
      <c r="P1249"/>
      <c r="Q1249"/>
    </row>
    <row r="1250" spans="1:17" s="66" customFormat="1" ht="60.75">
      <c r="A1250" s="29">
        <f t="shared" si="20"/>
        <v>1245</v>
      </c>
      <c r="B1250" s="32" t="s">
        <v>6</v>
      </c>
      <c r="C1250" s="29" t="s">
        <v>2921</v>
      </c>
      <c r="D1250" s="29">
        <v>1300</v>
      </c>
      <c r="E1250" s="29" t="s">
        <v>37</v>
      </c>
      <c r="F1250" s="29" t="s">
        <v>2929</v>
      </c>
      <c r="G1250" s="184">
        <v>52663</v>
      </c>
      <c r="H1250" s="145">
        <v>44802</v>
      </c>
      <c r="I1250" s="29" t="s">
        <v>2935</v>
      </c>
      <c r="J1250" s="46" t="s">
        <v>2882</v>
      </c>
      <c r="K1250" s="144"/>
    </row>
    <row r="1251" spans="1:17" s="144" customFormat="1" ht="60.75">
      <c r="A1251" s="29">
        <f t="shared" si="20"/>
        <v>1246</v>
      </c>
      <c r="B1251" s="32" t="s">
        <v>6</v>
      </c>
      <c r="C1251" s="29" t="s">
        <v>2922</v>
      </c>
      <c r="D1251" s="29">
        <v>1000</v>
      </c>
      <c r="E1251" s="29" t="s">
        <v>2924</v>
      </c>
      <c r="F1251" s="29" t="s">
        <v>2930</v>
      </c>
      <c r="G1251" s="188">
        <v>14550</v>
      </c>
      <c r="H1251" s="59">
        <v>44819</v>
      </c>
      <c r="I1251" s="29" t="s">
        <v>2936</v>
      </c>
      <c r="J1251" s="46" t="s">
        <v>2938</v>
      </c>
      <c r="K1251" s="144" t="s">
        <v>3145</v>
      </c>
    </row>
    <row r="1252" spans="1:17" ht="60.75">
      <c r="A1252" s="29">
        <f t="shared" si="20"/>
        <v>1247</v>
      </c>
      <c r="B1252" s="32" t="s">
        <v>6</v>
      </c>
      <c r="C1252" s="29" t="s">
        <v>2923</v>
      </c>
      <c r="D1252" s="29">
        <v>1000</v>
      </c>
      <c r="E1252" s="29" t="s">
        <v>160</v>
      </c>
      <c r="F1252" s="29" t="s">
        <v>2931</v>
      </c>
      <c r="G1252" s="40">
        <v>23810</v>
      </c>
      <c r="H1252" s="59">
        <v>44827</v>
      </c>
      <c r="I1252" s="29" t="s">
        <v>2937</v>
      </c>
      <c r="J1252" s="62" t="s">
        <v>2889</v>
      </c>
      <c r="K1252" s="133"/>
      <c r="L1252"/>
      <c r="M1252"/>
      <c r="N1252"/>
      <c r="O1252"/>
      <c r="P1252"/>
      <c r="Q1252"/>
    </row>
    <row r="1253" spans="1:17" ht="60.75">
      <c r="A1253" s="29">
        <f t="shared" si="20"/>
        <v>1248</v>
      </c>
      <c r="B1253" s="32" t="s">
        <v>6</v>
      </c>
      <c r="C1253" s="29" t="s">
        <v>2939</v>
      </c>
      <c r="D1253" s="37">
        <v>600</v>
      </c>
      <c r="E1253" s="29" t="s">
        <v>160</v>
      </c>
      <c r="F1253" s="29" t="s">
        <v>2940</v>
      </c>
      <c r="G1253" s="130">
        <v>14286</v>
      </c>
      <c r="H1253" s="59">
        <v>44847</v>
      </c>
      <c r="I1253" s="41" t="s">
        <v>2941</v>
      </c>
      <c r="J1253" s="62" t="s">
        <v>2889</v>
      </c>
      <c r="K1253" s="133"/>
      <c r="L1253"/>
      <c r="M1253"/>
      <c r="N1253"/>
      <c r="O1253"/>
      <c r="P1253"/>
      <c r="Q1253"/>
    </row>
    <row r="1254" spans="1:17" ht="60.75">
      <c r="A1254" s="29">
        <f t="shared" si="20"/>
        <v>1249</v>
      </c>
      <c r="B1254" s="32" t="s">
        <v>6</v>
      </c>
      <c r="C1254" s="29" t="s">
        <v>2918</v>
      </c>
      <c r="D1254" s="29">
        <v>600</v>
      </c>
      <c r="E1254" s="29" t="s">
        <v>160</v>
      </c>
      <c r="F1254" s="29" t="s">
        <v>2944</v>
      </c>
      <c r="G1254" s="130">
        <v>14286</v>
      </c>
      <c r="H1254" s="35">
        <v>44865</v>
      </c>
      <c r="I1254" s="29" t="s">
        <v>2949</v>
      </c>
      <c r="J1254" s="62" t="s">
        <v>2889</v>
      </c>
      <c r="K1254" s="133"/>
      <c r="L1254"/>
      <c r="M1254"/>
      <c r="N1254"/>
      <c r="O1254"/>
      <c r="P1254"/>
      <c r="Q1254"/>
    </row>
    <row r="1255" spans="1:17" ht="60.75">
      <c r="A1255" s="29">
        <f t="shared" si="20"/>
        <v>1250</v>
      </c>
      <c r="B1255" s="32" t="s">
        <v>6</v>
      </c>
      <c r="C1255" s="29" t="s">
        <v>2918</v>
      </c>
      <c r="D1255" s="29">
        <v>600</v>
      </c>
      <c r="E1255" s="29" t="s">
        <v>160</v>
      </c>
      <c r="F1255" s="29" t="s">
        <v>2945</v>
      </c>
      <c r="G1255" s="130">
        <v>14286</v>
      </c>
      <c r="H1255" s="35">
        <v>44887</v>
      </c>
      <c r="I1255" s="29" t="s">
        <v>2950</v>
      </c>
      <c r="J1255" s="62" t="s">
        <v>2889</v>
      </c>
      <c r="K1255" s="133"/>
      <c r="L1255"/>
      <c r="M1255"/>
      <c r="N1255"/>
      <c r="O1255"/>
      <c r="P1255"/>
      <c r="Q1255"/>
    </row>
    <row r="1256" spans="1:17" ht="60.75">
      <c r="A1256" s="29">
        <f t="shared" si="20"/>
        <v>1251</v>
      </c>
      <c r="B1256" s="32" t="s">
        <v>6</v>
      </c>
      <c r="C1256" s="29" t="s">
        <v>2942</v>
      </c>
      <c r="D1256" s="29">
        <v>1000</v>
      </c>
      <c r="E1256" s="29" t="s">
        <v>160</v>
      </c>
      <c r="F1256" s="29" t="s">
        <v>2946</v>
      </c>
      <c r="G1256" s="40">
        <v>23810</v>
      </c>
      <c r="H1256" s="35">
        <v>44887</v>
      </c>
      <c r="I1256" s="29" t="s">
        <v>2950</v>
      </c>
      <c r="J1256" s="62" t="s">
        <v>2889</v>
      </c>
      <c r="K1256" s="133"/>
      <c r="L1256"/>
      <c r="M1256"/>
      <c r="N1256"/>
      <c r="O1256"/>
      <c r="P1256"/>
      <c r="Q1256"/>
    </row>
    <row r="1257" spans="1:17" ht="60.75">
      <c r="A1257" s="29">
        <f t="shared" si="20"/>
        <v>1252</v>
      </c>
      <c r="B1257" s="32" t="s">
        <v>6</v>
      </c>
      <c r="C1257" s="29" t="s">
        <v>2943</v>
      </c>
      <c r="D1257" s="29">
        <v>1000</v>
      </c>
      <c r="E1257" s="29" t="s">
        <v>160</v>
      </c>
      <c r="F1257" s="29" t="s">
        <v>2947</v>
      </c>
      <c r="G1257" s="40">
        <v>23810</v>
      </c>
      <c r="H1257" s="35">
        <v>44883</v>
      </c>
      <c r="I1257" s="29" t="s">
        <v>2951</v>
      </c>
      <c r="J1257" s="62" t="s">
        <v>2889</v>
      </c>
      <c r="K1257" s="133"/>
      <c r="L1257"/>
      <c r="M1257"/>
      <c r="N1257"/>
      <c r="O1257"/>
      <c r="P1257"/>
      <c r="Q1257"/>
    </row>
    <row r="1258" spans="1:17" ht="60.75">
      <c r="A1258" s="29">
        <f t="shared" si="20"/>
        <v>1253</v>
      </c>
      <c r="B1258" s="32" t="s">
        <v>6</v>
      </c>
      <c r="C1258" s="29" t="s">
        <v>2735</v>
      </c>
      <c r="D1258" s="29">
        <v>900</v>
      </c>
      <c r="E1258" s="29" t="s">
        <v>160</v>
      </c>
      <c r="F1258" s="29" t="s">
        <v>2948</v>
      </c>
      <c r="G1258" s="40">
        <v>21429</v>
      </c>
      <c r="H1258" s="35">
        <v>44889</v>
      </c>
      <c r="I1258" s="29" t="s">
        <v>2952</v>
      </c>
      <c r="J1258" s="62" t="s">
        <v>2889</v>
      </c>
      <c r="K1258" s="133"/>
      <c r="L1258"/>
      <c r="M1258"/>
      <c r="N1258"/>
      <c r="O1258"/>
      <c r="P1258"/>
      <c r="Q1258"/>
    </row>
    <row r="1259" spans="1:17" ht="81">
      <c r="A1259" s="29">
        <f t="shared" si="20"/>
        <v>1254</v>
      </c>
      <c r="B1259" s="32" t="s">
        <v>6</v>
      </c>
      <c r="C1259" s="148" t="s">
        <v>2918</v>
      </c>
      <c r="D1259" s="148">
        <v>600</v>
      </c>
      <c r="E1259" s="148" t="s">
        <v>160</v>
      </c>
      <c r="F1259" s="148" t="s">
        <v>2954</v>
      </c>
      <c r="G1259" s="130">
        <v>14286</v>
      </c>
      <c r="H1259" s="169">
        <v>44900</v>
      </c>
      <c r="I1259" s="148" t="s">
        <v>2955</v>
      </c>
      <c r="J1259" s="62" t="s">
        <v>2889</v>
      </c>
      <c r="K1259" s="133"/>
      <c r="L1259"/>
      <c r="M1259"/>
      <c r="N1259"/>
      <c r="O1259"/>
      <c r="P1259"/>
      <c r="Q1259"/>
    </row>
    <row r="1260" spans="1:17" ht="81">
      <c r="A1260" s="29">
        <f t="shared" si="20"/>
        <v>1255</v>
      </c>
      <c r="B1260" s="32" t="s">
        <v>6</v>
      </c>
      <c r="C1260" s="148" t="s">
        <v>2956</v>
      </c>
      <c r="D1260" s="148">
        <v>3233</v>
      </c>
      <c r="E1260" s="148" t="s">
        <v>37</v>
      </c>
      <c r="F1260" s="155" t="s">
        <v>2957</v>
      </c>
      <c r="G1260" s="29">
        <v>187126.04</v>
      </c>
      <c r="H1260" s="169">
        <v>44895</v>
      </c>
      <c r="I1260" s="148" t="s">
        <v>2958</v>
      </c>
      <c r="J1260" s="62" t="s">
        <v>2967</v>
      </c>
      <c r="K1260" s="133"/>
      <c r="L1260"/>
      <c r="M1260"/>
      <c r="N1260"/>
      <c r="O1260"/>
      <c r="P1260"/>
      <c r="Q1260"/>
    </row>
    <row r="1261" spans="1:17" ht="81">
      <c r="A1261" s="29">
        <f t="shared" si="20"/>
        <v>1256</v>
      </c>
      <c r="B1261" s="32" t="s">
        <v>6</v>
      </c>
      <c r="C1261" s="148" t="s">
        <v>2956</v>
      </c>
      <c r="D1261" s="148">
        <v>2258</v>
      </c>
      <c r="E1261" s="148" t="s">
        <v>37</v>
      </c>
      <c r="F1261" s="148" t="s">
        <v>2959</v>
      </c>
      <c r="G1261" s="29">
        <v>130693.04</v>
      </c>
      <c r="H1261" s="169">
        <v>44903</v>
      </c>
      <c r="I1261" s="148" t="s">
        <v>2960</v>
      </c>
      <c r="J1261" s="62" t="s">
        <v>2967</v>
      </c>
      <c r="K1261" s="133"/>
      <c r="L1261"/>
      <c r="M1261"/>
      <c r="N1261"/>
      <c r="O1261"/>
      <c r="P1261"/>
      <c r="Q1261"/>
    </row>
    <row r="1262" spans="1:17" ht="81">
      <c r="A1262" s="29">
        <f t="shared" si="20"/>
        <v>1257</v>
      </c>
      <c r="B1262" s="32" t="s">
        <v>6</v>
      </c>
      <c r="C1262" s="148" t="s">
        <v>2956</v>
      </c>
      <c r="D1262" s="148">
        <v>1176</v>
      </c>
      <c r="E1262" s="148" t="s">
        <v>37</v>
      </c>
      <c r="F1262" s="148" t="s">
        <v>2961</v>
      </c>
      <c r="G1262" s="29">
        <v>68066.880000000005</v>
      </c>
      <c r="H1262" s="169">
        <v>44901</v>
      </c>
      <c r="I1262" s="148" t="s">
        <v>2962</v>
      </c>
      <c r="J1262" s="62" t="s">
        <v>2967</v>
      </c>
      <c r="K1262" s="133"/>
      <c r="L1262"/>
      <c r="M1262"/>
      <c r="N1262"/>
      <c r="O1262"/>
      <c r="P1262"/>
      <c r="Q1262"/>
    </row>
    <row r="1263" spans="1:17" ht="81">
      <c r="A1263" s="29">
        <f t="shared" si="20"/>
        <v>1258</v>
      </c>
      <c r="B1263" s="32" t="s">
        <v>6</v>
      </c>
      <c r="C1263" s="148" t="s">
        <v>2918</v>
      </c>
      <c r="D1263" s="148">
        <v>600</v>
      </c>
      <c r="E1263" s="148" t="s">
        <v>160</v>
      </c>
      <c r="F1263" s="148" t="s">
        <v>2963</v>
      </c>
      <c r="G1263" s="130">
        <v>14286</v>
      </c>
      <c r="H1263" s="169">
        <v>44860</v>
      </c>
      <c r="I1263" s="148" t="s">
        <v>2964</v>
      </c>
      <c r="J1263" s="62" t="s">
        <v>2889</v>
      </c>
      <c r="K1263" s="133"/>
      <c r="L1263"/>
      <c r="M1263"/>
      <c r="N1263"/>
      <c r="O1263"/>
      <c r="P1263"/>
      <c r="Q1263"/>
    </row>
    <row r="1264" spans="1:17" ht="60.75">
      <c r="A1264" s="29">
        <f t="shared" si="20"/>
        <v>1259</v>
      </c>
      <c r="B1264" s="32" t="s">
        <v>6</v>
      </c>
      <c r="C1264" s="148" t="s">
        <v>2734</v>
      </c>
      <c r="D1264" s="148">
        <v>500</v>
      </c>
      <c r="E1264" s="148" t="s">
        <v>160</v>
      </c>
      <c r="F1264" s="148" t="s">
        <v>2965</v>
      </c>
      <c r="G1264" s="40">
        <v>11905</v>
      </c>
      <c r="H1264" s="169">
        <v>44893</v>
      </c>
      <c r="I1264" s="148" t="s">
        <v>2966</v>
      </c>
      <c r="J1264" s="62" t="s">
        <v>2889</v>
      </c>
      <c r="K1264" s="133"/>
      <c r="L1264"/>
      <c r="M1264"/>
      <c r="N1264"/>
      <c r="O1264"/>
      <c r="P1264"/>
      <c r="Q1264"/>
    </row>
    <row r="1265" spans="1:11" ht="81">
      <c r="A1265" s="29">
        <f t="shared" si="20"/>
        <v>1260</v>
      </c>
      <c r="B1265" s="29" t="s">
        <v>6</v>
      </c>
      <c r="C1265" s="29" t="s">
        <v>2973</v>
      </c>
      <c r="D1265" s="44">
        <v>918</v>
      </c>
      <c r="E1265" s="52" t="s">
        <v>37</v>
      </c>
      <c r="F1265" s="29" t="s">
        <v>2974</v>
      </c>
      <c r="G1265" s="29">
        <v>57659.58</v>
      </c>
      <c r="H1265" s="59">
        <v>44935</v>
      </c>
      <c r="I1265" s="85" t="s">
        <v>2975</v>
      </c>
      <c r="J1265" s="52" t="s">
        <v>2987</v>
      </c>
      <c r="K1265" s="133" t="s">
        <v>2309</v>
      </c>
    </row>
    <row r="1266" spans="1:11" ht="81">
      <c r="A1266" s="29">
        <f t="shared" si="20"/>
        <v>1261</v>
      </c>
      <c r="B1266" s="29" t="s">
        <v>6</v>
      </c>
      <c r="C1266" s="29" t="s">
        <v>1960</v>
      </c>
      <c r="D1266" s="29">
        <v>600</v>
      </c>
      <c r="E1266" s="29" t="s">
        <v>160</v>
      </c>
      <c r="F1266" s="103" t="s">
        <v>2977</v>
      </c>
      <c r="G1266" s="40">
        <v>14286</v>
      </c>
      <c r="H1266" s="35">
        <v>44943</v>
      </c>
      <c r="I1266" s="29" t="s">
        <v>2979</v>
      </c>
      <c r="J1266" s="52" t="s">
        <v>2978</v>
      </c>
    </row>
    <row r="1267" spans="1:11" ht="85.5" customHeight="1">
      <c r="A1267" s="29">
        <f t="shared" si="20"/>
        <v>1262</v>
      </c>
      <c r="B1267" s="32" t="s">
        <v>6</v>
      </c>
      <c r="C1267" s="29" t="s">
        <v>2981</v>
      </c>
      <c r="D1267" s="29">
        <v>602</v>
      </c>
      <c r="E1267" s="29" t="s">
        <v>835</v>
      </c>
      <c r="F1267" s="32" t="s">
        <v>2982</v>
      </c>
      <c r="G1267" s="130">
        <v>148748.18</v>
      </c>
      <c r="H1267" s="170">
        <v>44958</v>
      </c>
      <c r="I1267" s="29" t="s">
        <v>2983</v>
      </c>
      <c r="J1267" s="52" t="s">
        <v>2851</v>
      </c>
    </row>
    <row r="1268" spans="1:11" ht="81">
      <c r="A1268" s="29">
        <f t="shared" si="20"/>
        <v>1263</v>
      </c>
      <c r="B1268" s="32" t="s">
        <v>6</v>
      </c>
      <c r="C1268" s="29" t="s">
        <v>2984</v>
      </c>
      <c r="D1268" s="29">
        <v>850</v>
      </c>
      <c r="E1268" s="29" t="s">
        <v>37</v>
      </c>
      <c r="F1268" s="32" t="s">
        <v>2985</v>
      </c>
      <c r="G1268" s="171">
        <v>29903</v>
      </c>
      <c r="H1268" s="170">
        <v>44888</v>
      </c>
      <c r="I1268" s="29" t="s">
        <v>2986</v>
      </c>
      <c r="J1268" s="171" t="s">
        <v>2851</v>
      </c>
      <c r="K1268" s="171"/>
    </row>
    <row r="1269" spans="1:11" ht="81">
      <c r="A1269" s="29">
        <f t="shared" si="20"/>
        <v>1264</v>
      </c>
      <c r="B1269" s="32" t="s">
        <v>6</v>
      </c>
      <c r="C1269" s="29" t="s">
        <v>1962</v>
      </c>
      <c r="D1269" s="44">
        <v>1000</v>
      </c>
      <c r="E1269" s="29" t="s">
        <v>160</v>
      </c>
      <c r="F1269" s="32" t="s">
        <v>2988</v>
      </c>
      <c r="G1269" s="130">
        <v>23810</v>
      </c>
      <c r="H1269" s="59">
        <v>44970</v>
      </c>
      <c r="I1269" s="29" t="s">
        <v>2991</v>
      </c>
      <c r="J1269" s="171" t="s">
        <v>2978</v>
      </c>
    </row>
    <row r="1270" spans="1:11" ht="81">
      <c r="A1270" s="29">
        <f t="shared" si="20"/>
        <v>1265</v>
      </c>
      <c r="B1270" s="32" t="s">
        <v>6</v>
      </c>
      <c r="C1270" s="29" t="s">
        <v>1961</v>
      </c>
      <c r="D1270" s="44">
        <v>1000</v>
      </c>
      <c r="E1270" s="29" t="s">
        <v>160</v>
      </c>
      <c r="F1270" s="32" t="s">
        <v>2989</v>
      </c>
      <c r="G1270" s="130">
        <v>23810</v>
      </c>
      <c r="H1270" s="44" t="s">
        <v>2990</v>
      </c>
      <c r="I1270" s="29" t="s">
        <v>2992</v>
      </c>
      <c r="J1270" s="171" t="s">
        <v>2978</v>
      </c>
    </row>
    <row r="1271" spans="1:11" ht="40.5">
      <c r="A1271" s="29">
        <f t="shared" si="20"/>
        <v>1266</v>
      </c>
      <c r="B1271" s="32" t="s">
        <v>6</v>
      </c>
      <c r="C1271" s="29" t="s">
        <v>162</v>
      </c>
      <c r="D1271" s="41">
        <v>900</v>
      </c>
      <c r="E1271" s="29" t="s">
        <v>87</v>
      </c>
      <c r="F1271" s="41" t="s">
        <v>2993</v>
      </c>
      <c r="G1271" s="40">
        <v>54711</v>
      </c>
      <c r="H1271" s="35">
        <v>44998</v>
      </c>
      <c r="I1271" s="32" t="s">
        <v>2994</v>
      </c>
      <c r="J1271" s="28" t="s">
        <v>2882</v>
      </c>
    </row>
    <row r="1272" spans="1:11" ht="121.5">
      <c r="A1272" s="29">
        <f t="shared" si="20"/>
        <v>1267</v>
      </c>
      <c r="B1272" s="34" t="s">
        <v>6</v>
      </c>
      <c r="C1272" s="29" t="s">
        <v>2061</v>
      </c>
      <c r="D1272" s="31">
        <v>414</v>
      </c>
      <c r="E1272" s="29" t="s">
        <v>563</v>
      </c>
      <c r="F1272" s="29" t="s">
        <v>641</v>
      </c>
      <c r="G1272" s="29">
        <v>200065.5</v>
      </c>
      <c r="H1272" s="35">
        <v>45040</v>
      </c>
      <c r="I1272" s="28" t="s">
        <v>2999</v>
      </c>
      <c r="J1272" s="28" t="s">
        <v>2882</v>
      </c>
      <c r="K1272" s="82" t="s">
        <v>2396</v>
      </c>
    </row>
    <row r="1273" spans="1:11" ht="40.5">
      <c r="A1273" s="29">
        <f t="shared" si="20"/>
        <v>1268</v>
      </c>
      <c r="B1273" s="32" t="s">
        <v>6</v>
      </c>
      <c r="C1273" s="29" t="s">
        <v>773</v>
      </c>
      <c r="D1273" s="44">
        <v>1000</v>
      </c>
      <c r="E1273" s="29" t="s">
        <v>160</v>
      </c>
      <c r="F1273" s="29" t="s">
        <v>3001</v>
      </c>
      <c r="G1273" s="29">
        <v>23810</v>
      </c>
      <c r="H1273" s="59">
        <v>45041</v>
      </c>
      <c r="I1273" s="32" t="s">
        <v>2994</v>
      </c>
      <c r="J1273" s="172" t="s">
        <v>2850</v>
      </c>
    </row>
    <row r="1274" spans="1:11" ht="105" customHeight="1">
      <c r="A1274" s="29">
        <f t="shared" si="20"/>
        <v>1269</v>
      </c>
      <c r="B1274" s="38" t="s">
        <v>6</v>
      </c>
      <c r="C1274" s="38" t="s">
        <v>433</v>
      </c>
      <c r="D1274" s="29">
        <v>623</v>
      </c>
      <c r="E1274" s="38" t="s">
        <v>434</v>
      </c>
      <c r="F1274" s="45" t="s">
        <v>435</v>
      </c>
      <c r="G1274" s="184">
        <v>1330497.49</v>
      </c>
      <c r="H1274" s="83">
        <v>43745</v>
      </c>
      <c r="I1274" s="173" t="s">
        <v>1979</v>
      </c>
      <c r="J1274" s="28" t="s">
        <v>3013</v>
      </c>
      <c r="K1274" s="101" t="s">
        <v>3014</v>
      </c>
    </row>
    <row r="1275" spans="1:11" ht="101.25">
      <c r="A1275" s="29">
        <f t="shared" si="20"/>
        <v>1270</v>
      </c>
      <c r="B1275" s="38" t="s">
        <v>6</v>
      </c>
      <c r="C1275" s="29" t="s">
        <v>3008</v>
      </c>
      <c r="D1275" s="44">
        <v>7500</v>
      </c>
      <c r="E1275" s="29" t="s">
        <v>37</v>
      </c>
      <c r="F1275" s="29" t="s">
        <v>3003</v>
      </c>
      <c r="G1275" s="38">
        <v>393675</v>
      </c>
      <c r="H1275" s="145">
        <v>45076</v>
      </c>
      <c r="I1275" s="32" t="s">
        <v>3015</v>
      </c>
      <c r="J1275" s="28" t="s">
        <v>2882</v>
      </c>
    </row>
    <row r="1276" spans="1:11" ht="81">
      <c r="A1276" s="29">
        <f t="shared" si="20"/>
        <v>1271</v>
      </c>
      <c r="B1276" s="38" t="s">
        <v>6</v>
      </c>
      <c r="C1276" s="29" t="s">
        <v>3009</v>
      </c>
      <c r="D1276" s="44">
        <v>2500</v>
      </c>
      <c r="E1276" s="29" t="s">
        <v>37</v>
      </c>
      <c r="F1276" s="29" t="s">
        <v>3004</v>
      </c>
      <c r="G1276" s="29">
        <v>157025</v>
      </c>
      <c r="H1276" s="59">
        <v>45070</v>
      </c>
      <c r="I1276" s="32" t="s">
        <v>3017</v>
      </c>
      <c r="J1276" s="28" t="s">
        <v>2882</v>
      </c>
    </row>
    <row r="1277" spans="1:11" ht="81">
      <c r="A1277" s="29">
        <f t="shared" si="20"/>
        <v>1272</v>
      </c>
      <c r="B1277" s="38" t="s">
        <v>6</v>
      </c>
      <c r="C1277" s="29" t="s">
        <v>3010</v>
      </c>
      <c r="D1277" s="44">
        <v>4000</v>
      </c>
      <c r="E1277" s="29" t="s">
        <v>37</v>
      </c>
      <c r="F1277" s="29" t="s">
        <v>3005</v>
      </c>
      <c r="G1277" s="29">
        <v>230360</v>
      </c>
      <c r="H1277" s="59">
        <v>45048</v>
      </c>
      <c r="I1277" s="32" t="s">
        <v>3018</v>
      </c>
      <c r="J1277" s="28" t="s">
        <v>2882</v>
      </c>
    </row>
    <row r="1278" spans="1:11" ht="121.5">
      <c r="A1278" s="29">
        <f t="shared" si="20"/>
        <v>1273</v>
      </c>
      <c r="B1278" s="38" t="s">
        <v>6</v>
      </c>
      <c r="C1278" s="29" t="s">
        <v>1429</v>
      </c>
      <c r="D1278" s="44">
        <v>1000</v>
      </c>
      <c r="E1278" s="29" t="s">
        <v>2238</v>
      </c>
      <c r="F1278" s="29" t="s">
        <v>3006</v>
      </c>
      <c r="G1278" s="29">
        <v>1129470</v>
      </c>
      <c r="H1278" s="59">
        <v>45058</v>
      </c>
      <c r="I1278" s="32" t="s">
        <v>3016</v>
      </c>
      <c r="J1278" s="28" t="s">
        <v>2882</v>
      </c>
    </row>
    <row r="1279" spans="1:11" ht="81">
      <c r="A1279" s="29">
        <f t="shared" si="20"/>
        <v>1274</v>
      </c>
      <c r="B1279" s="29" t="s">
        <v>6</v>
      </c>
      <c r="C1279" s="29" t="s">
        <v>3021</v>
      </c>
      <c r="D1279" s="44">
        <v>2900</v>
      </c>
      <c r="E1279" s="29" t="s">
        <v>37</v>
      </c>
      <c r="F1279" s="29" t="s">
        <v>3034</v>
      </c>
      <c r="G1279" s="29">
        <v>130790</v>
      </c>
      <c r="H1279" s="170">
        <v>45106</v>
      </c>
      <c r="I1279" s="32" t="s">
        <v>3028</v>
      </c>
      <c r="J1279" s="32" t="s">
        <v>1966</v>
      </c>
    </row>
    <row r="1280" spans="1:11" ht="81">
      <c r="A1280" s="29">
        <f t="shared" si="20"/>
        <v>1275</v>
      </c>
      <c r="B1280" s="29" t="s">
        <v>6</v>
      </c>
      <c r="C1280" s="29" t="s">
        <v>3022</v>
      </c>
      <c r="D1280" s="44">
        <v>2000</v>
      </c>
      <c r="E1280" s="29" t="s">
        <v>37</v>
      </c>
      <c r="F1280" s="29" t="s">
        <v>3035</v>
      </c>
      <c r="G1280" s="29">
        <v>90200</v>
      </c>
      <c r="H1280" s="170">
        <v>45106</v>
      </c>
      <c r="I1280" s="32" t="s">
        <v>3028</v>
      </c>
      <c r="J1280" s="32" t="s">
        <v>1966</v>
      </c>
    </row>
    <row r="1281" spans="1:11" ht="81">
      <c r="A1281" s="29">
        <f t="shared" si="20"/>
        <v>1276</v>
      </c>
      <c r="B1281" s="29" t="s">
        <v>6</v>
      </c>
      <c r="C1281" s="29" t="s">
        <v>3023</v>
      </c>
      <c r="D1281" s="44">
        <v>5000</v>
      </c>
      <c r="E1281" s="29" t="s">
        <v>37</v>
      </c>
      <c r="F1281" s="29" t="s">
        <v>3036</v>
      </c>
      <c r="G1281" s="29">
        <v>161100</v>
      </c>
      <c r="H1281" s="170">
        <v>45107</v>
      </c>
      <c r="I1281" s="32" t="s">
        <v>3028</v>
      </c>
      <c r="J1281" s="32" t="s">
        <v>1966</v>
      </c>
    </row>
    <row r="1282" spans="1:11" ht="81">
      <c r="A1282" s="29">
        <f t="shared" si="20"/>
        <v>1277</v>
      </c>
      <c r="B1282" s="29" t="s">
        <v>6</v>
      </c>
      <c r="C1282" s="29" t="s">
        <v>3024</v>
      </c>
      <c r="D1282" s="44">
        <v>1011</v>
      </c>
      <c r="E1282" s="29" t="s">
        <v>37</v>
      </c>
      <c r="F1282" s="29" t="s">
        <v>3037</v>
      </c>
      <c r="G1282" s="29">
        <v>48174.15</v>
      </c>
      <c r="H1282" s="170">
        <v>45103</v>
      </c>
      <c r="I1282" s="32" t="s">
        <v>3029</v>
      </c>
      <c r="J1282" s="32" t="s">
        <v>1966</v>
      </c>
    </row>
    <row r="1283" spans="1:11" ht="99.75" customHeight="1">
      <c r="A1283" s="29">
        <f t="shared" si="20"/>
        <v>1278</v>
      </c>
      <c r="B1283" s="29" t="s">
        <v>6</v>
      </c>
      <c r="C1283" s="29" t="s">
        <v>3025</v>
      </c>
      <c r="D1283" s="44">
        <v>600</v>
      </c>
      <c r="E1283" s="29" t="s">
        <v>160</v>
      </c>
      <c r="F1283" s="29" t="s">
        <v>3038</v>
      </c>
      <c r="G1283" s="29">
        <v>14286</v>
      </c>
      <c r="H1283" s="170">
        <v>45106</v>
      </c>
      <c r="I1283" s="32" t="s">
        <v>3030</v>
      </c>
      <c r="J1283" s="32" t="s">
        <v>1966</v>
      </c>
    </row>
    <row r="1284" spans="1:11" ht="113.25" customHeight="1">
      <c r="A1284" s="29">
        <f t="shared" si="20"/>
        <v>1279</v>
      </c>
      <c r="B1284" s="29" t="s">
        <v>6</v>
      </c>
      <c r="C1284" s="29" t="s">
        <v>3026</v>
      </c>
      <c r="D1284" s="44">
        <v>2780</v>
      </c>
      <c r="E1284" s="29" t="s">
        <v>37</v>
      </c>
      <c r="F1284" s="29" t="s">
        <v>3039</v>
      </c>
      <c r="G1284" s="29">
        <v>135302.6</v>
      </c>
      <c r="H1284" s="170">
        <v>45099</v>
      </c>
      <c r="I1284" s="32" t="s">
        <v>3031</v>
      </c>
      <c r="J1284" s="32" t="s">
        <v>1966</v>
      </c>
    </row>
    <row r="1285" spans="1:11" ht="105" customHeight="1">
      <c r="A1285" s="29">
        <f t="shared" ref="A1285:A1290" si="21">1+A1284</f>
        <v>1280</v>
      </c>
      <c r="B1285" s="32" t="s">
        <v>6</v>
      </c>
      <c r="C1285" s="29" t="s">
        <v>3041</v>
      </c>
      <c r="D1285" s="44">
        <v>400</v>
      </c>
      <c r="E1285" s="29" t="s">
        <v>100</v>
      </c>
      <c r="F1285" s="29" t="s">
        <v>3040</v>
      </c>
      <c r="G1285" s="40">
        <v>116756</v>
      </c>
      <c r="H1285" s="59">
        <v>45112</v>
      </c>
      <c r="I1285" s="32" t="s">
        <v>3042</v>
      </c>
      <c r="J1285" s="32" t="s">
        <v>1966</v>
      </c>
      <c r="K1285" s="29" t="s">
        <v>2343</v>
      </c>
    </row>
    <row r="1286" spans="1:11" ht="106.5" customHeight="1">
      <c r="A1286" s="29">
        <f t="shared" si="21"/>
        <v>1281</v>
      </c>
      <c r="B1286" s="32" t="s">
        <v>6</v>
      </c>
      <c r="C1286" s="29" t="s">
        <v>3044</v>
      </c>
      <c r="D1286" s="52">
        <v>1000</v>
      </c>
      <c r="E1286" s="52" t="s">
        <v>160</v>
      </c>
      <c r="F1286" s="29" t="s">
        <v>3048</v>
      </c>
      <c r="G1286" s="171">
        <v>23810</v>
      </c>
      <c r="H1286" s="170">
        <v>45141</v>
      </c>
      <c r="I1286" s="32" t="s">
        <v>3053</v>
      </c>
      <c r="J1286" s="28" t="s">
        <v>1966</v>
      </c>
      <c r="K1286" s="174" t="s">
        <v>3055</v>
      </c>
    </row>
    <row r="1287" spans="1:11" ht="117.75" customHeight="1">
      <c r="A1287" s="29">
        <f t="shared" si="21"/>
        <v>1282</v>
      </c>
      <c r="B1287" s="32" t="s">
        <v>6</v>
      </c>
      <c r="C1287" s="29" t="s">
        <v>3045</v>
      </c>
      <c r="D1287" s="52">
        <v>600</v>
      </c>
      <c r="E1287" s="52" t="s">
        <v>160</v>
      </c>
      <c r="F1287" s="29" t="s">
        <v>3049</v>
      </c>
      <c r="G1287" s="171">
        <v>14286</v>
      </c>
      <c r="H1287" s="170">
        <v>45153</v>
      </c>
      <c r="I1287" s="32" t="s">
        <v>3054</v>
      </c>
      <c r="J1287" s="174" t="s">
        <v>1966</v>
      </c>
      <c r="K1287" s="55" t="s">
        <v>3055</v>
      </c>
    </row>
    <row r="1288" spans="1:11" ht="78.75" customHeight="1">
      <c r="A1288" s="29">
        <f t="shared" si="21"/>
        <v>1283</v>
      </c>
      <c r="B1288" s="32" t="s">
        <v>6</v>
      </c>
      <c r="C1288" s="29" t="s">
        <v>3046</v>
      </c>
      <c r="D1288" s="52">
        <v>163</v>
      </c>
      <c r="E1288" s="52" t="s">
        <v>2839</v>
      </c>
      <c r="F1288" s="29" t="s">
        <v>3050</v>
      </c>
      <c r="G1288" s="171">
        <v>38024.769999999997</v>
      </c>
      <c r="H1288" s="170">
        <v>45161</v>
      </c>
      <c r="I1288" s="32" t="s">
        <v>3052</v>
      </c>
      <c r="J1288" s="174" t="s">
        <v>1966</v>
      </c>
      <c r="K1288" s="55" t="s">
        <v>2343</v>
      </c>
    </row>
    <row r="1289" spans="1:11" ht="80.25" customHeight="1">
      <c r="A1289" s="29">
        <f t="shared" si="21"/>
        <v>1284</v>
      </c>
      <c r="B1289" s="32" t="s">
        <v>6</v>
      </c>
      <c r="C1289" s="29" t="s">
        <v>3047</v>
      </c>
      <c r="D1289" s="52">
        <v>288</v>
      </c>
      <c r="E1289" s="52" t="s">
        <v>2839</v>
      </c>
      <c r="F1289" s="29" t="s">
        <v>3051</v>
      </c>
      <c r="G1289" s="171">
        <v>38029.199999999997</v>
      </c>
      <c r="H1289" s="170">
        <v>45167</v>
      </c>
      <c r="I1289" s="32" t="s">
        <v>3052</v>
      </c>
      <c r="J1289" s="174" t="s">
        <v>1966</v>
      </c>
      <c r="K1289" s="55" t="s">
        <v>2343</v>
      </c>
    </row>
    <row r="1290" spans="1:11" ht="121.5">
      <c r="A1290" s="29">
        <f t="shared" si="21"/>
        <v>1285</v>
      </c>
      <c r="B1290" s="29" t="s">
        <v>6</v>
      </c>
      <c r="C1290" s="29" t="s">
        <v>3058</v>
      </c>
      <c r="D1290" s="52">
        <v>145</v>
      </c>
      <c r="E1290" s="29" t="s">
        <v>2839</v>
      </c>
      <c r="F1290" s="80" t="s">
        <v>3059</v>
      </c>
      <c r="G1290" s="40">
        <v>38024.129999999997</v>
      </c>
      <c r="H1290" s="35">
        <v>45180</v>
      </c>
      <c r="I1290" s="32" t="s">
        <v>3060</v>
      </c>
      <c r="J1290" s="28" t="s">
        <v>1966</v>
      </c>
      <c r="K1290" s="55" t="s">
        <v>2343</v>
      </c>
    </row>
    <row r="1291" spans="1:11" ht="81">
      <c r="A1291" s="29">
        <f t="shared" ref="A1291:A1302" si="22">1+A1290</f>
        <v>1286</v>
      </c>
      <c r="B1291" s="29" t="s">
        <v>6</v>
      </c>
      <c r="C1291" s="29" t="s">
        <v>3074</v>
      </c>
      <c r="D1291" s="52">
        <v>185</v>
      </c>
      <c r="E1291" s="29" t="s">
        <v>37</v>
      </c>
      <c r="F1291" s="29" t="s">
        <v>3066</v>
      </c>
      <c r="G1291" s="40">
        <v>8058.6</v>
      </c>
      <c r="H1291" s="35">
        <v>45223</v>
      </c>
      <c r="I1291" s="32" t="s">
        <v>3077</v>
      </c>
      <c r="J1291" s="28" t="s">
        <v>1966</v>
      </c>
      <c r="K1291" s="55" t="s">
        <v>2343</v>
      </c>
    </row>
    <row r="1292" spans="1:11" ht="81">
      <c r="A1292" s="29">
        <f t="shared" si="22"/>
        <v>1287</v>
      </c>
      <c r="B1292" s="29" t="s">
        <v>6</v>
      </c>
      <c r="C1292" s="29" t="s">
        <v>3075</v>
      </c>
      <c r="D1292" s="52">
        <v>1000</v>
      </c>
      <c r="E1292" s="29" t="s">
        <v>37</v>
      </c>
      <c r="F1292" s="29" t="s">
        <v>3067</v>
      </c>
      <c r="G1292" s="40">
        <v>43560</v>
      </c>
      <c r="H1292" s="35">
        <v>45211</v>
      </c>
      <c r="I1292" s="32" t="s">
        <v>3078</v>
      </c>
      <c r="J1292" s="28" t="s">
        <v>1966</v>
      </c>
      <c r="K1292" s="55" t="s">
        <v>2343</v>
      </c>
    </row>
    <row r="1293" spans="1:11" ht="81">
      <c r="A1293" s="29">
        <f t="shared" si="22"/>
        <v>1288</v>
      </c>
      <c r="B1293" s="29" t="s">
        <v>6</v>
      </c>
      <c r="C1293" s="29" t="s">
        <v>3076</v>
      </c>
      <c r="D1293" s="52">
        <v>1700</v>
      </c>
      <c r="E1293" s="29" t="s">
        <v>37</v>
      </c>
      <c r="F1293" s="29" t="s">
        <v>3068</v>
      </c>
      <c r="G1293" s="40">
        <v>106777</v>
      </c>
      <c r="H1293" s="35">
        <v>45218</v>
      </c>
      <c r="I1293" s="32" t="s">
        <v>3079</v>
      </c>
      <c r="J1293" s="28" t="s">
        <v>1966</v>
      </c>
      <c r="K1293" s="55" t="s">
        <v>2343</v>
      </c>
    </row>
    <row r="1294" spans="1:11" ht="60.75">
      <c r="A1294" s="29">
        <f t="shared" si="22"/>
        <v>1289</v>
      </c>
      <c r="B1294" s="29" t="s">
        <v>6</v>
      </c>
      <c r="C1294" s="29" t="s">
        <v>1866</v>
      </c>
      <c r="D1294" s="52">
        <v>300</v>
      </c>
      <c r="E1294" s="29" t="s">
        <v>37</v>
      </c>
      <c r="F1294" s="29" t="s">
        <v>3069</v>
      </c>
      <c r="G1294" s="40">
        <v>18843</v>
      </c>
      <c r="H1294" s="35">
        <v>45211</v>
      </c>
      <c r="I1294" s="32" t="s">
        <v>3077</v>
      </c>
      <c r="J1294" s="28" t="s">
        <v>1966</v>
      </c>
      <c r="K1294" s="55" t="s">
        <v>2343</v>
      </c>
    </row>
    <row r="1295" spans="1:11" ht="60.75">
      <c r="A1295" s="29">
        <f t="shared" si="22"/>
        <v>1290</v>
      </c>
      <c r="B1295" s="29" t="s">
        <v>6</v>
      </c>
      <c r="C1295" s="29" t="s">
        <v>1296</v>
      </c>
      <c r="D1295" s="52">
        <v>1000</v>
      </c>
      <c r="E1295" s="29" t="s">
        <v>160</v>
      </c>
      <c r="F1295" s="29" t="s">
        <v>3070</v>
      </c>
      <c r="G1295" s="40">
        <v>23810</v>
      </c>
      <c r="H1295" s="35">
        <v>45211</v>
      </c>
      <c r="I1295" s="32" t="s">
        <v>3080</v>
      </c>
      <c r="J1295" s="28" t="s">
        <v>1966</v>
      </c>
      <c r="K1295" s="55" t="s">
        <v>3081</v>
      </c>
    </row>
    <row r="1296" spans="1:11" ht="60.75">
      <c r="A1296" s="29">
        <f t="shared" si="22"/>
        <v>1291</v>
      </c>
      <c r="B1296" s="29" t="s">
        <v>6</v>
      </c>
      <c r="C1296" s="29" t="s">
        <v>1297</v>
      </c>
      <c r="D1296" s="52">
        <v>600</v>
      </c>
      <c r="E1296" s="29" t="s">
        <v>160</v>
      </c>
      <c r="F1296" s="29" t="s">
        <v>3071</v>
      </c>
      <c r="G1296" s="40">
        <v>14286</v>
      </c>
      <c r="H1296" s="35">
        <v>45217</v>
      </c>
      <c r="I1296" s="32" t="s">
        <v>3079</v>
      </c>
      <c r="J1296" s="28" t="s">
        <v>1966</v>
      </c>
      <c r="K1296" s="55" t="s">
        <v>3081</v>
      </c>
    </row>
    <row r="1297" spans="1:11" ht="60.75">
      <c r="A1297" s="29">
        <f t="shared" si="22"/>
        <v>1292</v>
      </c>
      <c r="B1297" s="29" t="s">
        <v>6</v>
      </c>
      <c r="C1297" s="29" t="s">
        <v>1297</v>
      </c>
      <c r="D1297" s="52">
        <v>1000</v>
      </c>
      <c r="E1297" s="29" t="s">
        <v>160</v>
      </c>
      <c r="F1297" s="29" t="s">
        <v>3072</v>
      </c>
      <c r="G1297" s="40">
        <v>23810</v>
      </c>
      <c r="H1297" s="35">
        <v>45217</v>
      </c>
      <c r="I1297" s="32" t="s">
        <v>3079</v>
      </c>
      <c r="J1297" s="28" t="s">
        <v>1966</v>
      </c>
      <c r="K1297" s="55" t="s">
        <v>3081</v>
      </c>
    </row>
    <row r="1298" spans="1:11" ht="60.75">
      <c r="A1298" s="29">
        <f t="shared" si="22"/>
        <v>1293</v>
      </c>
      <c r="B1298" s="29" t="s">
        <v>6</v>
      </c>
      <c r="C1298" s="29" t="s">
        <v>2102</v>
      </c>
      <c r="D1298" s="52">
        <v>5200</v>
      </c>
      <c r="E1298" s="29" t="s">
        <v>37</v>
      </c>
      <c r="F1298" s="29" t="s">
        <v>3073</v>
      </c>
      <c r="G1298" s="40">
        <v>214812</v>
      </c>
      <c r="H1298" s="35">
        <v>45223</v>
      </c>
      <c r="I1298" s="32" t="s">
        <v>3079</v>
      </c>
      <c r="J1298" s="28" t="s">
        <v>1966</v>
      </c>
      <c r="K1298" s="55" t="s">
        <v>2343</v>
      </c>
    </row>
    <row r="1299" spans="1:11" ht="150.75" customHeight="1">
      <c r="A1299" s="29">
        <f t="shared" si="22"/>
        <v>1294</v>
      </c>
      <c r="B1299" s="32" t="s">
        <v>6</v>
      </c>
      <c r="C1299" s="29" t="s">
        <v>483</v>
      </c>
      <c r="D1299" s="67">
        <v>438</v>
      </c>
      <c r="E1299" s="31" t="s">
        <v>3084</v>
      </c>
      <c r="F1299" s="29" t="s">
        <v>3085</v>
      </c>
      <c r="G1299" s="40">
        <v>656899.26</v>
      </c>
      <c r="H1299" s="35">
        <v>43745</v>
      </c>
      <c r="I1299" s="28" t="s">
        <v>3083</v>
      </c>
      <c r="J1299" s="28" t="s">
        <v>1966</v>
      </c>
      <c r="K1299" s="55" t="s">
        <v>2343</v>
      </c>
    </row>
    <row r="1300" spans="1:11" ht="60.75">
      <c r="A1300" s="29">
        <f t="shared" si="22"/>
        <v>1295</v>
      </c>
      <c r="B1300" s="32" t="s">
        <v>6</v>
      </c>
      <c r="C1300" s="29" t="s">
        <v>1296</v>
      </c>
      <c r="D1300" s="52">
        <v>1000</v>
      </c>
      <c r="E1300" s="31" t="s">
        <v>160</v>
      </c>
      <c r="F1300" s="29" t="s">
        <v>3086</v>
      </c>
      <c r="G1300" s="40">
        <v>23810</v>
      </c>
      <c r="H1300" s="170">
        <v>45215</v>
      </c>
      <c r="I1300" s="32" t="s">
        <v>3092</v>
      </c>
      <c r="J1300" s="28" t="s">
        <v>1966</v>
      </c>
      <c r="K1300" s="55" t="s">
        <v>3081</v>
      </c>
    </row>
    <row r="1301" spans="1:11" ht="81">
      <c r="A1301" s="29">
        <f t="shared" si="22"/>
        <v>1296</v>
      </c>
      <c r="B1301" s="32" t="s">
        <v>6</v>
      </c>
      <c r="C1301" s="29" t="s">
        <v>3090</v>
      </c>
      <c r="D1301" s="52">
        <v>900</v>
      </c>
      <c r="E1301" s="31" t="s">
        <v>37</v>
      </c>
      <c r="F1301" s="29" t="s">
        <v>3087</v>
      </c>
      <c r="G1301" s="40">
        <v>39204</v>
      </c>
      <c r="H1301" s="170">
        <v>45210</v>
      </c>
      <c r="I1301" s="32" t="s">
        <v>3093</v>
      </c>
      <c r="J1301" s="28" t="s">
        <v>1966</v>
      </c>
      <c r="K1301" s="55" t="s">
        <v>2343</v>
      </c>
    </row>
    <row r="1302" spans="1:11" ht="60.75">
      <c r="A1302" s="29">
        <f t="shared" si="22"/>
        <v>1297</v>
      </c>
      <c r="B1302" s="32" t="s">
        <v>6</v>
      </c>
      <c r="C1302" s="29" t="s">
        <v>788</v>
      </c>
      <c r="D1302" s="52">
        <v>2751</v>
      </c>
      <c r="E1302" s="31" t="s">
        <v>37</v>
      </c>
      <c r="F1302" s="29" t="s">
        <v>3088</v>
      </c>
      <c r="G1302" s="40">
        <v>103740.21</v>
      </c>
      <c r="H1302" s="170">
        <v>45226</v>
      </c>
      <c r="I1302" s="32" t="s">
        <v>3094</v>
      </c>
      <c r="J1302" s="28" t="s">
        <v>1966</v>
      </c>
      <c r="K1302" s="55" t="s">
        <v>2343</v>
      </c>
    </row>
    <row r="1303" spans="1:11" ht="60.75">
      <c r="A1303" s="29">
        <f>1+A1302</f>
        <v>1298</v>
      </c>
      <c r="B1303" s="32" t="s">
        <v>6</v>
      </c>
      <c r="C1303" s="29" t="s">
        <v>788</v>
      </c>
      <c r="D1303" s="52">
        <v>433</v>
      </c>
      <c r="E1303" s="31" t="s">
        <v>37</v>
      </c>
      <c r="F1303" s="29" t="s">
        <v>3089</v>
      </c>
      <c r="G1303" s="40" t="s">
        <v>3091</v>
      </c>
      <c r="H1303" s="170">
        <v>45229</v>
      </c>
      <c r="I1303" s="32" t="s">
        <v>3094</v>
      </c>
      <c r="J1303" s="28" t="s">
        <v>1966</v>
      </c>
      <c r="K1303" s="55" t="s">
        <v>2343</v>
      </c>
    </row>
    <row r="1304" spans="1:11" ht="60.75">
      <c r="A1304" s="29">
        <f t="shared" ref="A1304:A1319" si="23">1+A1303</f>
        <v>1299</v>
      </c>
      <c r="B1304" s="32" t="s">
        <v>6</v>
      </c>
      <c r="C1304" s="29" t="s">
        <v>3097</v>
      </c>
      <c r="D1304" s="29">
        <v>1072969</v>
      </c>
      <c r="E1304" s="31" t="s">
        <v>3100</v>
      </c>
      <c r="F1304" s="29" t="s">
        <v>3101</v>
      </c>
      <c r="G1304" s="171">
        <v>354079.77</v>
      </c>
      <c r="H1304" s="170" t="s">
        <v>3107</v>
      </c>
      <c r="I1304" s="259" t="s">
        <v>3108</v>
      </c>
      <c r="J1304" s="28" t="s">
        <v>1966</v>
      </c>
      <c r="K1304" s="55" t="s">
        <v>2343</v>
      </c>
    </row>
    <row r="1305" spans="1:11" ht="60.75">
      <c r="A1305" s="29">
        <f t="shared" si="23"/>
        <v>1300</v>
      </c>
      <c r="B1305" s="32" t="s">
        <v>6</v>
      </c>
      <c r="C1305" s="29" t="s">
        <v>3097</v>
      </c>
      <c r="D1305" s="29">
        <v>241281</v>
      </c>
      <c r="E1305" s="31" t="s">
        <v>3100</v>
      </c>
      <c r="F1305" s="29" t="s">
        <v>3102</v>
      </c>
      <c r="G1305" s="179">
        <v>79622.73</v>
      </c>
      <c r="H1305" s="170" t="s">
        <v>3107</v>
      </c>
      <c r="I1305" s="260"/>
      <c r="J1305" s="28" t="s">
        <v>1966</v>
      </c>
      <c r="K1305" s="55" t="s">
        <v>2343</v>
      </c>
    </row>
    <row r="1306" spans="1:11" ht="75">
      <c r="A1306" s="29">
        <f t="shared" si="23"/>
        <v>1301</v>
      </c>
      <c r="B1306" s="32" t="s">
        <v>6</v>
      </c>
      <c r="C1306" s="29" t="s">
        <v>1303</v>
      </c>
      <c r="D1306" s="52">
        <v>600</v>
      </c>
      <c r="E1306" s="31" t="s">
        <v>160</v>
      </c>
      <c r="F1306" s="29" t="s">
        <v>3103</v>
      </c>
      <c r="G1306" s="171">
        <v>14286</v>
      </c>
      <c r="H1306" s="170">
        <v>45245</v>
      </c>
      <c r="I1306" s="180" t="s">
        <v>3109</v>
      </c>
      <c r="J1306" s="28" t="s">
        <v>1966</v>
      </c>
      <c r="K1306" s="55" t="s">
        <v>3055</v>
      </c>
    </row>
    <row r="1307" spans="1:11" ht="93.75">
      <c r="A1307" s="29">
        <f t="shared" si="23"/>
        <v>1302</v>
      </c>
      <c r="B1307" s="32" t="s">
        <v>6</v>
      </c>
      <c r="C1307" s="29" t="s">
        <v>2377</v>
      </c>
      <c r="D1307" s="29">
        <v>1000</v>
      </c>
      <c r="E1307" s="31" t="s">
        <v>160</v>
      </c>
      <c r="F1307" s="29" t="s">
        <v>3104</v>
      </c>
      <c r="G1307" s="171">
        <v>23810</v>
      </c>
      <c r="H1307" s="170">
        <v>45260</v>
      </c>
      <c r="I1307" s="180" t="s">
        <v>3110</v>
      </c>
      <c r="J1307" s="28" t="s">
        <v>1966</v>
      </c>
      <c r="K1307" s="55" t="s">
        <v>3055</v>
      </c>
    </row>
    <row r="1308" spans="1:11" ht="81">
      <c r="A1308" s="29">
        <f t="shared" si="23"/>
        <v>1303</v>
      </c>
      <c r="B1308" s="32" t="s">
        <v>6</v>
      </c>
      <c r="C1308" s="29" t="s">
        <v>3098</v>
      </c>
      <c r="D1308" s="29">
        <v>2100</v>
      </c>
      <c r="E1308" s="31" t="s">
        <v>37</v>
      </c>
      <c r="F1308" s="29" t="s">
        <v>3105</v>
      </c>
      <c r="G1308" s="171">
        <v>131901</v>
      </c>
      <c r="H1308" s="170">
        <v>45251</v>
      </c>
      <c r="I1308" s="180" t="s">
        <v>3111</v>
      </c>
      <c r="J1308" s="28" t="s">
        <v>1966</v>
      </c>
      <c r="K1308" s="55" t="s">
        <v>2343</v>
      </c>
    </row>
    <row r="1309" spans="1:11" ht="81">
      <c r="A1309" s="29">
        <f t="shared" si="23"/>
        <v>1304</v>
      </c>
      <c r="B1309" s="32" t="s">
        <v>6</v>
      </c>
      <c r="C1309" s="29" t="s">
        <v>3099</v>
      </c>
      <c r="D1309" s="29">
        <v>1400</v>
      </c>
      <c r="E1309" s="31" t="s">
        <v>37</v>
      </c>
      <c r="F1309" s="29" t="s">
        <v>3106</v>
      </c>
      <c r="G1309" s="171">
        <v>87934</v>
      </c>
      <c r="H1309" s="170">
        <v>45250</v>
      </c>
      <c r="I1309" s="180" t="s">
        <v>3112</v>
      </c>
      <c r="J1309" s="28" t="s">
        <v>1966</v>
      </c>
      <c r="K1309" s="55" t="s">
        <v>2343</v>
      </c>
    </row>
    <row r="1310" spans="1:11" ht="75">
      <c r="A1310" s="29">
        <f t="shared" si="23"/>
        <v>1305</v>
      </c>
      <c r="B1310" s="32" t="s">
        <v>6</v>
      </c>
      <c r="C1310" s="29" t="s">
        <v>1296</v>
      </c>
      <c r="D1310" s="52">
        <v>1000</v>
      </c>
      <c r="E1310" s="31" t="s">
        <v>160</v>
      </c>
      <c r="F1310" s="29" t="s">
        <v>3114</v>
      </c>
      <c r="G1310" s="40">
        <v>23810</v>
      </c>
      <c r="H1310" s="170">
        <v>45265</v>
      </c>
      <c r="I1310" s="180" t="s">
        <v>3129</v>
      </c>
      <c r="J1310" s="52" t="s">
        <v>1966</v>
      </c>
      <c r="K1310" s="52" t="s">
        <v>3055</v>
      </c>
    </row>
    <row r="1311" spans="1:11" ht="81">
      <c r="A1311" s="29">
        <f t="shared" si="23"/>
        <v>1306</v>
      </c>
      <c r="B1311" s="32" t="s">
        <v>6</v>
      </c>
      <c r="C1311" s="29" t="s">
        <v>3099</v>
      </c>
      <c r="D1311" s="29">
        <v>2000</v>
      </c>
      <c r="E1311" s="31" t="s">
        <v>37</v>
      </c>
      <c r="F1311" s="29" t="s">
        <v>3115</v>
      </c>
      <c r="G1311" s="40">
        <v>125620</v>
      </c>
      <c r="H1311" s="170">
        <v>45266</v>
      </c>
      <c r="I1311" s="180" t="s">
        <v>3130</v>
      </c>
      <c r="J1311" s="52" t="s">
        <v>1966</v>
      </c>
      <c r="K1311" s="52" t="s">
        <v>2343</v>
      </c>
    </row>
    <row r="1312" spans="1:11" ht="93.75">
      <c r="A1312" s="29">
        <f t="shared" si="23"/>
        <v>1307</v>
      </c>
      <c r="B1312" s="32" t="s">
        <v>6</v>
      </c>
      <c r="C1312" s="29" t="s">
        <v>1297</v>
      </c>
      <c r="D1312" s="29">
        <v>500</v>
      </c>
      <c r="E1312" s="31" t="s">
        <v>160</v>
      </c>
      <c r="F1312" s="29" t="s">
        <v>3116</v>
      </c>
      <c r="G1312" s="40">
        <v>11905</v>
      </c>
      <c r="H1312" s="170">
        <v>45261</v>
      </c>
      <c r="I1312" s="180" t="s">
        <v>3131</v>
      </c>
      <c r="J1312" s="52" t="s">
        <v>1966</v>
      </c>
      <c r="K1312" s="52" t="s">
        <v>3055</v>
      </c>
    </row>
    <row r="1313" spans="1:11" ht="75">
      <c r="A1313" s="29">
        <f t="shared" si="23"/>
        <v>1308</v>
      </c>
      <c r="B1313" s="32" t="s">
        <v>6</v>
      </c>
      <c r="C1313" s="29" t="s">
        <v>3124</v>
      </c>
      <c r="D1313" s="29">
        <v>38940</v>
      </c>
      <c r="E1313" s="31" t="s">
        <v>37</v>
      </c>
      <c r="F1313" s="29" t="s">
        <v>3117</v>
      </c>
      <c r="G1313" s="40">
        <v>518680.8</v>
      </c>
      <c r="H1313" s="170">
        <v>45266</v>
      </c>
      <c r="I1313" s="180" t="s">
        <v>3132</v>
      </c>
      <c r="J1313" s="52" t="s">
        <v>1966</v>
      </c>
      <c r="K1313" s="52" t="s">
        <v>3055</v>
      </c>
    </row>
    <row r="1314" spans="1:11" ht="93.75">
      <c r="A1314" s="29">
        <f t="shared" si="23"/>
        <v>1309</v>
      </c>
      <c r="B1314" s="32" t="s">
        <v>6</v>
      </c>
      <c r="C1314" s="29" t="s">
        <v>1300</v>
      </c>
      <c r="D1314" s="29">
        <v>1000</v>
      </c>
      <c r="E1314" s="31" t="s">
        <v>160</v>
      </c>
      <c r="F1314" s="29" t="s">
        <v>3118</v>
      </c>
      <c r="G1314" s="40">
        <v>23810</v>
      </c>
      <c r="H1314" s="170">
        <v>45285</v>
      </c>
      <c r="I1314" s="180" t="s">
        <v>3133</v>
      </c>
      <c r="J1314" s="52" t="s">
        <v>1966</v>
      </c>
      <c r="K1314" s="52" t="s">
        <v>3055</v>
      </c>
    </row>
    <row r="1315" spans="1:11" ht="81">
      <c r="A1315" s="29">
        <f t="shared" si="23"/>
        <v>1310</v>
      </c>
      <c r="B1315" s="32" t="s">
        <v>6</v>
      </c>
      <c r="C1315" s="29" t="s">
        <v>3125</v>
      </c>
      <c r="D1315" s="52">
        <v>334</v>
      </c>
      <c r="E1315" s="31" t="s">
        <v>3127</v>
      </c>
      <c r="F1315" s="29" t="s">
        <v>3121</v>
      </c>
      <c r="G1315" s="40">
        <v>180787.52</v>
      </c>
      <c r="H1315" s="170">
        <v>45285</v>
      </c>
      <c r="I1315" s="180" t="s">
        <v>3136</v>
      </c>
      <c r="J1315" s="52" t="s">
        <v>1966</v>
      </c>
      <c r="K1315" s="52" t="s">
        <v>2343</v>
      </c>
    </row>
    <row r="1316" spans="1:11" ht="75">
      <c r="A1316" s="29">
        <f t="shared" si="23"/>
        <v>1311</v>
      </c>
      <c r="B1316" s="32" t="s">
        <v>6</v>
      </c>
      <c r="C1316" s="29" t="s">
        <v>2207</v>
      </c>
      <c r="D1316" s="52">
        <v>4616</v>
      </c>
      <c r="E1316" s="31" t="s">
        <v>37</v>
      </c>
      <c r="F1316" s="29" t="s">
        <v>3122</v>
      </c>
      <c r="G1316" s="40">
        <v>219952.4</v>
      </c>
      <c r="H1316" s="170">
        <v>41633</v>
      </c>
      <c r="I1316" s="180" t="s">
        <v>3137</v>
      </c>
      <c r="J1316" s="52" t="s">
        <v>1966</v>
      </c>
      <c r="K1316" s="52" t="s">
        <v>2343</v>
      </c>
    </row>
    <row r="1317" spans="1:11" ht="75">
      <c r="A1317" s="29">
        <f t="shared" si="23"/>
        <v>1312</v>
      </c>
      <c r="B1317" s="32" t="s">
        <v>6</v>
      </c>
      <c r="C1317" s="29" t="s">
        <v>3126</v>
      </c>
      <c r="D1317" s="52">
        <v>600</v>
      </c>
      <c r="E1317" s="31" t="s">
        <v>160</v>
      </c>
      <c r="F1317" s="29" t="s">
        <v>3123</v>
      </c>
      <c r="G1317" s="40">
        <v>14286</v>
      </c>
      <c r="H1317" s="170">
        <v>45288</v>
      </c>
      <c r="I1317" s="180" t="s">
        <v>3138</v>
      </c>
      <c r="J1317" s="52" t="s">
        <v>1966</v>
      </c>
      <c r="K1317" s="52" t="s">
        <v>3055</v>
      </c>
    </row>
    <row r="1318" spans="1:11" ht="60.75">
      <c r="A1318" s="29">
        <f t="shared" si="23"/>
        <v>1313</v>
      </c>
      <c r="B1318" s="34" t="s">
        <v>6</v>
      </c>
      <c r="C1318" s="31" t="s">
        <v>714</v>
      </c>
      <c r="D1318" s="41">
        <v>489</v>
      </c>
      <c r="E1318" s="31" t="s">
        <v>2392</v>
      </c>
      <c r="F1318" s="29" t="s">
        <v>680</v>
      </c>
      <c r="G1318" s="29" t="s">
        <v>3147</v>
      </c>
      <c r="H1318" s="35">
        <v>43745</v>
      </c>
      <c r="I1318" s="180" t="s">
        <v>1979</v>
      </c>
      <c r="J1318" s="29" t="s">
        <v>1966</v>
      </c>
      <c r="K1318" s="133" t="s">
        <v>2394</v>
      </c>
    </row>
    <row r="1319" spans="1:11" ht="81">
      <c r="A1319" s="29">
        <f t="shared" si="23"/>
        <v>1314</v>
      </c>
      <c r="B1319" s="32" t="s">
        <v>6</v>
      </c>
      <c r="C1319" s="29" t="s">
        <v>741</v>
      </c>
      <c r="D1319" s="29">
        <v>295</v>
      </c>
      <c r="E1319" s="29" t="s">
        <v>742</v>
      </c>
      <c r="F1319" s="29" t="s">
        <v>740</v>
      </c>
      <c r="G1319" s="189">
        <v>497045.5</v>
      </c>
      <c r="H1319" s="35">
        <v>43430</v>
      </c>
      <c r="I1319" s="32" t="s">
        <v>2068</v>
      </c>
      <c r="J1319" s="29" t="s">
        <v>1966</v>
      </c>
      <c r="K1319" s="52" t="s">
        <v>2343</v>
      </c>
    </row>
  </sheetData>
  <autoFilter ref="A5:X1319"/>
  <mergeCells count="2">
    <mergeCell ref="B1:I2"/>
    <mergeCell ref="I1304:I1305"/>
  </mergeCells>
  <pageMargins left="0.7" right="0.7" top="0.75" bottom="0.75" header="0.3" footer="0.3"/>
  <pageSetup paperSize="9" scale="31" orientation="landscape" r:id="rId1"/>
  <colBreaks count="1" manualBreakCount="1">
    <brk id="11" max="131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00"/>
  <sheetViews>
    <sheetView tabSelected="1" view="pageBreakPreview" zoomScale="40" zoomScaleNormal="100" zoomScaleSheetLayoutView="40" workbookViewId="0">
      <pane xSplit="3" ySplit="8" topLeftCell="I9" activePane="bottomRight" state="frozenSplit"/>
      <selection pane="topRight" activeCell="D1" sqref="D1"/>
      <selection pane="bottomLeft" activeCell="A6" sqref="A6"/>
      <selection pane="bottomRight" activeCell="O6" sqref="O6"/>
    </sheetView>
  </sheetViews>
  <sheetFormatPr defaultRowHeight="23.25"/>
  <cols>
    <col min="1" max="1" width="12.28515625" style="46" customWidth="1"/>
    <col min="2" max="2" width="18" style="14" customWidth="1"/>
    <col min="3" max="3" width="40.42578125" style="46" customWidth="1"/>
    <col min="4" max="4" width="28.7109375" style="190" customWidth="1"/>
    <col min="5" max="5" width="33.28515625" style="48" customWidth="1"/>
    <col min="6" max="6" width="22.42578125" style="190" customWidth="1"/>
    <col min="7" max="7" width="25.5703125" style="46" customWidth="1"/>
    <col min="8" max="8" width="171.5703125" style="49" customWidth="1"/>
    <col min="9" max="9" width="21.85546875" style="47" customWidth="1"/>
    <col min="10" max="10" width="37.28515625" style="133" customWidth="1"/>
    <col min="11" max="11" width="40.7109375" style="48" customWidth="1"/>
    <col min="12" max="12" width="29.5703125" style="48" customWidth="1"/>
    <col min="13" max="13" width="41.85546875" style="176" customWidth="1"/>
    <col min="14" max="14" width="63.42578125" style="101" customWidth="1"/>
    <col min="15" max="15" width="30.85546875" style="48" customWidth="1"/>
  </cols>
  <sheetData>
    <row r="1" spans="1:15" ht="23.25" customHeight="1">
      <c r="A1" s="190"/>
      <c r="C1" s="190"/>
      <c r="G1" s="190"/>
      <c r="M1" s="256" t="s">
        <v>3571</v>
      </c>
      <c r="N1" s="256"/>
      <c r="O1" s="256"/>
    </row>
    <row r="2" spans="1:15">
      <c r="A2" s="190"/>
      <c r="C2" s="190"/>
      <c r="G2" s="190"/>
      <c r="M2" s="256"/>
      <c r="N2" s="256"/>
      <c r="O2" s="256"/>
    </row>
    <row r="3" spans="1:15" s="1" customFormat="1" ht="67.5" customHeight="1">
      <c r="A3" s="46"/>
      <c r="B3" s="256" t="s">
        <v>3157</v>
      </c>
      <c r="C3" s="256"/>
      <c r="D3" s="256"/>
      <c r="E3" s="256"/>
      <c r="F3" s="256"/>
      <c r="G3" s="256"/>
      <c r="H3" s="256"/>
      <c r="I3" s="256"/>
      <c r="J3" s="256"/>
      <c r="K3" s="256"/>
      <c r="L3" s="256"/>
      <c r="M3" s="256"/>
      <c r="N3" s="256"/>
      <c r="O3" s="191"/>
    </row>
    <row r="4" spans="1:15" s="1" customFormat="1" ht="21.75" customHeight="1">
      <c r="A4" s="46"/>
      <c r="B4" s="15" t="s">
        <v>2869</v>
      </c>
      <c r="C4" s="15"/>
      <c r="D4" s="15"/>
      <c r="E4" s="48"/>
      <c r="F4" s="15"/>
      <c r="G4" s="48"/>
      <c r="H4" s="15"/>
      <c r="I4" s="48"/>
      <c r="J4" s="141"/>
      <c r="K4" s="48"/>
      <c r="L4" s="48"/>
      <c r="M4" s="176"/>
      <c r="N4" s="185"/>
      <c r="O4" s="48"/>
    </row>
    <row r="5" spans="1:15" s="2" customFormat="1" ht="11.25" customHeight="1">
      <c r="A5" s="17"/>
      <c r="B5" s="16"/>
      <c r="C5" s="17"/>
      <c r="D5" s="17"/>
      <c r="E5" s="19"/>
      <c r="F5" s="17"/>
      <c r="G5" s="17"/>
      <c r="H5" s="20"/>
      <c r="I5" s="18"/>
      <c r="J5" s="142"/>
      <c r="K5" s="19"/>
      <c r="L5" s="19"/>
      <c r="M5" s="177"/>
      <c r="N5" s="186"/>
      <c r="O5" s="19"/>
    </row>
    <row r="6" spans="1:15" s="193" customFormat="1" ht="256.5" customHeight="1">
      <c r="A6" s="23" t="s">
        <v>0</v>
      </c>
      <c r="B6" s="192" t="s">
        <v>1</v>
      </c>
      <c r="C6" s="23" t="s">
        <v>2</v>
      </c>
      <c r="D6" s="23" t="s">
        <v>3156</v>
      </c>
      <c r="E6" s="23" t="s">
        <v>3159</v>
      </c>
      <c r="F6" s="23" t="s">
        <v>3158</v>
      </c>
      <c r="G6" s="23" t="s">
        <v>1099</v>
      </c>
      <c r="H6" s="23" t="s">
        <v>5</v>
      </c>
      <c r="I6" s="23" t="s">
        <v>3</v>
      </c>
      <c r="J6" s="192" t="s">
        <v>3043</v>
      </c>
      <c r="K6" s="23" t="s">
        <v>3160</v>
      </c>
      <c r="L6" s="23" t="s">
        <v>3148</v>
      </c>
      <c r="M6" s="23" t="s">
        <v>3162</v>
      </c>
      <c r="N6" s="26" t="s">
        <v>3163</v>
      </c>
      <c r="O6" s="23" t="s">
        <v>3161</v>
      </c>
    </row>
    <row r="7" spans="1:15" s="1" customFormat="1">
      <c r="A7" s="26">
        <v>1</v>
      </c>
      <c r="B7" s="25">
        <v>2</v>
      </c>
      <c r="C7" s="26">
        <v>3</v>
      </c>
      <c r="D7" s="26">
        <v>4</v>
      </c>
      <c r="E7" s="26">
        <v>5</v>
      </c>
      <c r="F7" s="26">
        <v>6</v>
      </c>
      <c r="G7" s="26">
        <v>7</v>
      </c>
      <c r="H7" s="26">
        <v>8</v>
      </c>
      <c r="I7" s="24">
        <v>9</v>
      </c>
      <c r="J7" s="143">
        <v>10</v>
      </c>
      <c r="K7" s="26">
        <v>11</v>
      </c>
      <c r="L7" s="26">
        <v>12</v>
      </c>
      <c r="M7" s="26">
        <v>13</v>
      </c>
      <c r="N7" s="26">
        <v>14</v>
      </c>
      <c r="O7" s="26">
        <v>15</v>
      </c>
    </row>
    <row r="8" spans="1:15" s="1" customFormat="1">
      <c r="A8" s="26"/>
      <c r="B8" s="25"/>
      <c r="C8" s="26"/>
      <c r="D8" s="26"/>
      <c r="E8" s="26"/>
      <c r="F8" s="26"/>
      <c r="G8" s="26"/>
      <c r="H8" s="27"/>
      <c r="I8" s="24"/>
      <c r="J8" s="55"/>
      <c r="K8" s="26"/>
      <c r="L8" s="26"/>
      <c r="M8" s="175"/>
      <c r="N8" s="187"/>
      <c r="O8" s="26"/>
    </row>
    <row r="9" spans="1:15" s="101" customFormat="1" ht="71.25" customHeight="1">
      <c r="A9" s="29">
        <f t="shared" ref="A9:A72" si="0">1+A8</f>
        <v>1</v>
      </c>
      <c r="B9" s="29" t="s">
        <v>6</v>
      </c>
      <c r="C9" s="29" t="s">
        <v>2073</v>
      </c>
      <c r="D9" s="128">
        <v>14615151</v>
      </c>
      <c r="E9" s="29" t="s">
        <v>459</v>
      </c>
      <c r="F9" s="198">
        <v>38212</v>
      </c>
      <c r="G9" s="35">
        <v>43745</v>
      </c>
      <c r="H9" s="32" t="s">
        <v>1979</v>
      </c>
      <c r="I9" s="29">
        <v>1280</v>
      </c>
      <c r="J9" s="55" t="s">
        <v>2343</v>
      </c>
      <c r="K9" s="31" t="s">
        <v>37</v>
      </c>
      <c r="L9" s="40">
        <v>349990.40000000002</v>
      </c>
      <c r="M9" s="29" t="s">
        <v>1966</v>
      </c>
      <c r="N9" s="125"/>
      <c r="O9" s="40" t="s">
        <v>3492</v>
      </c>
    </row>
    <row r="10" spans="1:15" s="101" customFormat="1" ht="188.25" customHeight="1">
      <c r="A10" s="29">
        <f t="shared" si="0"/>
        <v>2</v>
      </c>
      <c r="B10" s="29" t="s">
        <v>6</v>
      </c>
      <c r="C10" s="29" t="s">
        <v>733</v>
      </c>
      <c r="D10" s="29">
        <v>14735000</v>
      </c>
      <c r="E10" s="29" t="s">
        <v>1226</v>
      </c>
      <c r="F10" s="198">
        <v>42733</v>
      </c>
      <c r="G10" s="35">
        <v>43452</v>
      </c>
      <c r="H10" s="32" t="s">
        <v>2559</v>
      </c>
      <c r="I10" s="29">
        <v>24786</v>
      </c>
      <c r="J10" s="55" t="s">
        <v>2343</v>
      </c>
      <c r="K10" s="29" t="s">
        <v>1789</v>
      </c>
      <c r="L10" s="40">
        <v>38896.42</v>
      </c>
      <c r="M10" s="29" t="s">
        <v>3228</v>
      </c>
      <c r="N10" s="29" t="s">
        <v>3199</v>
      </c>
      <c r="O10" s="40" t="s">
        <v>3492</v>
      </c>
    </row>
    <row r="11" spans="1:15" s="101" customFormat="1" ht="273.75" customHeight="1">
      <c r="A11" s="29">
        <f t="shared" si="0"/>
        <v>3</v>
      </c>
      <c r="B11" s="29" t="s">
        <v>6</v>
      </c>
      <c r="C11" s="29" t="s">
        <v>1154</v>
      </c>
      <c r="D11" s="29">
        <v>14735000</v>
      </c>
      <c r="E11" s="29" t="s">
        <v>1153</v>
      </c>
      <c r="F11" s="198">
        <v>42914</v>
      </c>
      <c r="G11" s="198">
        <v>43682</v>
      </c>
      <c r="H11" s="199" t="s">
        <v>2063</v>
      </c>
      <c r="I11" s="29">
        <v>3770</v>
      </c>
      <c r="J11" s="55" t="s">
        <v>2343</v>
      </c>
      <c r="K11" s="29" t="s">
        <v>1789</v>
      </c>
      <c r="L11" s="40">
        <v>38152.46</v>
      </c>
      <c r="M11" s="29" t="s">
        <v>3251</v>
      </c>
      <c r="N11" s="29" t="s">
        <v>3499</v>
      </c>
      <c r="O11" s="40" t="s">
        <v>3492</v>
      </c>
    </row>
    <row r="12" spans="1:15" s="101" customFormat="1" ht="230.25" customHeight="1">
      <c r="A12" s="29">
        <f t="shared" si="0"/>
        <v>4</v>
      </c>
      <c r="B12" s="29" t="s">
        <v>6</v>
      </c>
      <c r="C12" s="29" t="s">
        <v>1268</v>
      </c>
      <c r="D12" s="29">
        <v>14735000</v>
      </c>
      <c r="E12" s="29" t="s">
        <v>1269</v>
      </c>
      <c r="F12" s="35">
        <v>42976</v>
      </c>
      <c r="G12" s="35">
        <v>43731</v>
      </c>
      <c r="H12" s="32" t="s">
        <v>2560</v>
      </c>
      <c r="I12" s="29">
        <v>1787020</v>
      </c>
      <c r="J12" s="55" t="s">
        <v>3055</v>
      </c>
      <c r="K12" s="29" t="s">
        <v>474</v>
      </c>
      <c r="L12" s="40">
        <v>19335556.399999999</v>
      </c>
      <c r="M12" s="55" t="s">
        <v>3252</v>
      </c>
      <c r="N12" s="29" t="s">
        <v>3489</v>
      </c>
      <c r="O12" s="40" t="s">
        <v>3492</v>
      </c>
    </row>
    <row r="13" spans="1:15" s="101" customFormat="1" ht="186" customHeight="1">
      <c r="A13" s="29">
        <f t="shared" si="0"/>
        <v>5</v>
      </c>
      <c r="B13" s="29" t="s">
        <v>6</v>
      </c>
      <c r="C13" s="29" t="s">
        <v>1853</v>
      </c>
      <c r="D13" s="29">
        <v>14735000</v>
      </c>
      <c r="E13" s="29" t="s">
        <v>1270</v>
      </c>
      <c r="F13" s="198">
        <v>42976</v>
      </c>
      <c r="G13" s="198">
        <v>43731</v>
      </c>
      <c r="H13" s="199" t="s">
        <v>2560</v>
      </c>
      <c r="I13" s="200">
        <v>423280</v>
      </c>
      <c r="J13" s="201" t="s">
        <v>3055</v>
      </c>
      <c r="K13" s="200" t="s">
        <v>474</v>
      </c>
      <c r="L13" s="202">
        <v>5638089.5999999996</v>
      </c>
      <c r="M13" s="55" t="s">
        <v>3490</v>
      </c>
      <c r="N13" s="29" t="s">
        <v>3489</v>
      </c>
      <c r="O13" s="40" t="s">
        <v>3492</v>
      </c>
    </row>
    <row r="14" spans="1:15" s="101" customFormat="1" ht="230.25" customHeight="1">
      <c r="A14" s="29">
        <f t="shared" si="0"/>
        <v>6</v>
      </c>
      <c r="B14" s="29" t="s">
        <v>6</v>
      </c>
      <c r="C14" s="29" t="s">
        <v>1767</v>
      </c>
      <c r="D14" s="29">
        <v>14735000</v>
      </c>
      <c r="E14" s="29" t="s">
        <v>1236</v>
      </c>
      <c r="F14" s="198">
        <v>43012</v>
      </c>
      <c r="G14" s="198">
        <v>44032</v>
      </c>
      <c r="H14" s="199" t="s">
        <v>2560</v>
      </c>
      <c r="I14" s="203">
        <v>3726</v>
      </c>
      <c r="J14" s="201" t="s">
        <v>2343</v>
      </c>
      <c r="K14" s="200" t="s">
        <v>1789</v>
      </c>
      <c r="L14" s="202">
        <v>38150.9</v>
      </c>
      <c r="M14" s="55" t="s">
        <v>3253</v>
      </c>
      <c r="N14" s="55" t="s">
        <v>3541</v>
      </c>
      <c r="O14" s="40" t="s">
        <v>3492</v>
      </c>
    </row>
    <row r="15" spans="1:15" s="101" customFormat="1" ht="59.25" customHeight="1">
      <c r="A15" s="29">
        <f t="shared" si="0"/>
        <v>7</v>
      </c>
      <c r="B15" s="29" t="s">
        <v>2672</v>
      </c>
      <c r="C15" s="29" t="s">
        <v>473</v>
      </c>
      <c r="D15" s="29">
        <v>14735000</v>
      </c>
      <c r="E15" s="29" t="s">
        <v>475</v>
      </c>
      <c r="F15" s="198">
        <v>39210</v>
      </c>
      <c r="G15" s="198">
        <v>43745</v>
      </c>
      <c r="H15" s="204" t="s">
        <v>1979</v>
      </c>
      <c r="I15" s="200">
        <v>69600</v>
      </c>
      <c r="J15" s="201" t="s">
        <v>3055</v>
      </c>
      <c r="K15" s="205" t="s">
        <v>474</v>
      </c>
      <c r="L15" s="202">
        <v>802488</v>
      </c>
      <c r="M15" s="55" t="s">
        <v>1966</v>
      </c>
      <c r="N15" s="55"/>
      <c r="O15" s="40" t="s">
        <v>3492</v>
      </c>
    </row>
    <row r="16" spans="1:15" s="101" customFormat="1" ht="132" customHeight="1">
      <c r="A16" s="29">
        <f t="shared" si="0"/>
        <v>8</v>
      </c>
      <c r="B16" s="29" t="s">
        <v>2672</v>
      </c>
      <c r="C16" s="29" t="s">
        <v>721</v>
      </c>
      <c r="D16" s="29">
        <v>14735000</v>
      </c>
      <c r="E16" s="29" t="s">
        <v>475</v>
      </c>
      <c r="F16" s="198">
        <v>39210</v>
      </c>
      <c r="G16" s="198">
        <v>43745</v>
      </c>
      <c r="H16" s="199" t="s">
        <v>1979</v>
      </c>
      <c r="I16" s="206">
        <v>13666.6</v>
      </c>
      <c r="J16" s="201" t="s">
        <v>3055</v>
      </c>
      <c r="K16" s="205" t="s">
        <v>474</v>
      </c>
      <c r="L16" s="202">
        <v>157575.9</v>
      </c>
      <c r="M16" s="55" t="s">
        <v>2059</v>
      </c>
      <c r="N16" s="55"/>
      <c r="O16" s="40" t="s">
        <v>3492</v>
      </c>
    </row>
    <row r="17" spans="1:15" s="101" customFormat="1" ht="147.75" customHeight="1">
      <c r="A17" s="29">
        <f t="shared" si="0"/>
        <v>9</v>
      </c>
      <c r="B17" s="29" t="s">
        <v>2672</v>
      </c>
      <c r="C17" s="29" t="s">
        <v>721</v>
      </c>
      <c r="D17" s="29">
        <v>14735000</v>
      </c>
      <c r="E17" s="29" t="s">
        <v>475</v>
      </c>
      <c r="F17" s="198">
        <v>39210</v>
      </c>
      <c r="G17" s="198">
        <v>43745</v>
      </c>
      <c r="H17" s="199" t="s">
        <v>1979</v>
      </c>
      <c r="I17" s="206">
        <v>13666.6</v>
      </c>
      <c r="J17" s="201" t="s">
        <v>3055</v>
      </c>
      <c r="K17" s="205" t="s">
        <v>474</v>
      </c>
      <c r="L17" s="202">
        <v>157575.9</v>
      </c>
      <c r="M17" s="55" t="s">
        <v>2059</v>
      </c>
      <c r="N17" s="55"/>
      <c r="O17" s="40" t="s">
        <v>3492</v>
      </c>
    </row>
    <row r="18" spans="1:15" s="101" customFormat="1" ht="120.75" customHeight="1">
      <c r="A18" s="29">
        <f t="shared" si="0"/>
        <v>10</v>
      </c>
      <c r="B18" s="29" t="s">
        <v>2672</v>
      </c>
      <c r="C18" s="29" t="s">
        <v>2079</v>
      </c>
      <c r="D18" s="29">
        <v>14735000</v>
      </c>
      <c r="E18" s="29" t="s">
        <v>475</v>
      </c>
      <c r="F18" s="198">
        <v>39210</v>
      </c>
      <c r="G18" s="198">
        <v>43452</v>
      </c>
      <c r="H18" s="199" t="s">
        <v>2250</v>
      </c>
      <c r="I18" s="200">
        <v>10500</v>
      </c>
      <c r="J18" s="201" t="s">
        <v>3055</v>
      </c>
      <c r="K18" s="200" t="s">
        <v>474</v>
      </c>
      <c r="L18" s="202">
        <v>121065</v>
      </c>
      <c r="M18" s="55" t="s">
        <v>1966</v>
      </c>
      <c r="N18" s="55"/>
      <c r="O18" s="40" t="s">
        <v>3492</v>
      </c>
    </row>
    <row r="19" spans="1:15" s="101" customFormat="1" ht="108.75" customHeight="1">
      <c r="A19" s="29">
        <f t="shared" si="0"/>
        <v>11</v>
      </c>
      <c r="B19" s="29" t="s">
        <v>6</v>
      </c>
      <c r="C19" s="29" t="s">
        <v>1304</v>
      </c>
      <c r="D19" s="29">
        <v>14735000</v>
      </c>
      <c r="E19" s="29" t="s">
        <v>1362</v>
      </c>
      <c r="F19" s="198">
        <v>43068</v>
      </c>
      <c r="G19" s="198">
        <v>43605</v>
      </c>
      <c r="H19" s="199" t="s">
        <v>2561</v>
      </c>
      <c r="I19" s="203">
        <v>280023</v>
      </c>
      <c r="J19" s="201" t="s">
        <v>3055</v>
      </c>
      <c r="K19" s="200" t="s">
        <v>474</v>
      </c>
      <c r="L19" s="202">
        <v>963279.12</v>
      </c>
      <c r="M19" s="55" t="s">
        <v>1966</v>
      </c>
      <c r="N19" s="55"/>
      <c r="O19" s="40" t="s">
        <v>3492</v>
      </c>
    </row>
    <row r="20" spans="1:15" s="101" customFormat="1" ht="114.75" customHeight="1">
      <c r="A20" s="29">
        <f t="shared" si="0"/>
        <v>12</v>
      </c>
      <c r="B20" s="29" t="s">
        <v>6</v>
      </c>
      <c r="C20" s="29" t="s">
        <v>1304</v>
      </c>
      <c r="D20" s="29">
        <v>14735000</v>
      </c>
      <c r="E20" s="29" t="s">
        <v>1363</v>
      </c>
      <c r="F20" s="198">
        <v>43068</v>
      </c>
      <c r="G20" s="198">
        <v>43560</v>
      </c>
      <c r="H20" s="199" t="s">
        <v>2561</v>
      </c>
      <c r="I20" s="203">
        <v>3841701</v>
      </c>
      <c r="J20" s="201" t="s">
        <v>3055</v>
      </c>
      <c r="K20" s="200" t="s">
        <v>474</v>
      </c>
      <c r="L20" s="202">
        <v>13215451.439999999</v>
      </c>
      <c r="M20" s="55" t="s">
        <v>1966</v>
      </c>
      <c r="N20" s="55"/>
      <c r="O20" s="40" t="s">
        <v>3492</v>
      </c>
    </row>
    <row r="21" spans="1:15" s="101" customFormat="1" ht="68.25" customHeight="1">
      <c r="A21" s="29">
        <f t="shared" si="0"/>
        <v>13</v>
      </c>
      <c r="B21" s="29" t="s">
        <v>6</v>
      </c>
      <c r="C21" s="29" t="s">
        <v>1302</v>
      </c>
      <c r="D21" s="29">
        <v>14735000</v>
      </c>
      <c r="E21" s="29" t="s">
        <v>1452</v>
      </c>
      <c r="F21" s="198">
        <v>43556</v>
      </c>
      <c r="G21" s="198">
        <v>43570</v>
      </c>
      <c r="H21" s="204" t="s">
        <v>2562</v>
      </c>
      <c r="I21" s="203">
        <v>1000</v>
      </c>
      <c r="J21" s="201" t="s">
        <v>2343</v>
      </c>
      <c r="K21" s="200" t="s">
        <v>1308</v>
      </c>
      <c r="L21" s="202">
        <v>23810</v>
      </c>
      <c r="M21" s="55" t="s">
        <v>1966</v>
      </c>
      <c r="N21" s="55"/>
      <c r="O21" s="40" t="s">
        <v>3492</v>
      </c>
    </row>
    <row r="22" spans="1:15" s="101" customFormat="1" ht="93" customHeight="1">
      <c r="A22" s="29">
        <f t="shared" si="0"/>
        <v>14</v>
      </c>
      <c r="B22" s="29" t="s">
        <v>6</v>
      </c>
      <c r="C22" s="29" t="s">
        <v>800</v>
      </c>
      <c r="D22" s="29">
        <v>14735000</v>
      </c>
      <c r="E22" s="29" t="s">
        <v>2074</v>
      </c>
      <c r="F22" s="198">
        <v>43640</v>
      </c>
      <c r="G22" s="198">
        <v>43432</v>
      </c>
      <c r="H22" s="199" t="s">
        <v>2063</v>
      </c>
      <c r="I22" s="203">
        <v>635</v>
      </c>
      <c r="J22" s="201" t="s">
        <v>2343</v>
      </c>
      <c r="K22" s="200" t="s">
        <v>87</v>
      </c>
      <c r="L22" s="202">
        <v>29883.1</v>
      </c>
      <c r="M22" s="55" t="s">
        <v>1966</v>
      </c>
      <c r="N22" s="55"/>
      <c r="O22" s="40" t="s">
        <v>3492</v>
      </c>
    </row>
    <row r="23" spans="1:15" s="101" customFormat="1" ht="99.75" customHeight="1">
      <c r="A23" s="29">
        <f t="shared" si="0"/>
        <v>15</v>
      </c>
      <c r="B23" s="29" t="s">
        <v>6</v>
      </c>
      <c r="C23" s="29" t="s">
        <v>2103</v>
      </c>
      <c r="D23" s="29">
        <v>14735000</v>
      </c>
      <c r="E23" s="29" t="s">
        <v>2087</v>
      </c>
      <c r="F23" s="198">
        <v>43819</v>
      </c>
      <c r="G23" s="198">
        <v>43858</v>
      </c>
      <c r="H23" s="199" t="s">
        <v>2105</v>
      </c>
      <c r="I23" s="203">
        <v>1000</v>
      </c>
      <c r="J23" s="201" t="s">
        <v>2343</v>
      </c>
      <c r="K23" s="200" t="s">
        <v>37</v>
      </c>
      <c r="L23" s="202">
        <v>45230</v>
      </c>
      <c r="M23" s="55" t="s">
        <v>1966</v>
      </c>
      <c r="N23" s="55"/>
      <c r="O23" s="40" t="s">
        <v>3492</v>
      </c>
    </row>
    <row r="24" spans="1:15" s="101" customFormat="1" ht="209.25" customHeight="1">
      <c r="A24" s="29">
        <f t="shared" si="0"/>
        <v>16</v>
      </c>
      <c r="B24" s="29" t="s">
        <v>6</v>
      </c>
      <c r="C24" s="29" t="s">
        <v>1305</v>
      </c>
      <c r="D24" s="29">
        <v>14735000</v>
      </c>
      <c r="E24" s="29" t="s">
        <v>2506</v>
      </c>
      <c r="F24" s="198">
        <v>43973</v>
      </c>
      <c r="G24" s="198">
        <v>43973</v>
      </c>
      <c r="H24" s="199" t="s">
        <v>2750</v>
      </c>
      <c r="I24" s="203">
        <v>141000</v>
      </c>
      <c r="J24" s="201" t="s">
        <v>3055</v>
      </c>
      <c r="K24" s="200" t="s">
        <v>474</v>
      </c>
      <c r="L24" s="202">
        <v>1893630</v>
      </c>
      <c r="M24" s="55" t="s">
        <v>3254</v>
      </c>
      <c r="N24" s="29" t="s">
        <v>3542</v>
      </c>
      <c r="O24" s="40" t="s">
        <v>3492</v>
      </c>
    </row>
    <row r="25" spans="1:15" s="101" customFormat="1" ht="162.75" customHeight="1">
      <c r="A25" s="29">
        <f t="shared" si="0"/>
        <v>17</v>
      </c>
      <c r="B25" s="29" t="s">
        <v>6</v>
      </c>
      <c r="C25" s="29" t="s">
        <v>2308</v>
      </c>
      <c r="D25" s="29">
        <v>14735000</v>
      </c>
      <c r="E25" s="29" t="s">
        <v>2300</v>
      </c>
      <c r="F25" s="35">
        <v>44011</v>
      </c>
      <c r="G25" s="35">
        <v>44672</v>
      </c>
      <c r="H25" s="32" t="s">
        <v>2305</v>
      </c>
      <c r="I25" s="29">
        <v>1700000</v>
      </c>
      <c r="J25" s="55" t="s">
        <v>3055</v>
      </c>
      <c r="K25" s="31" t="s">
        <v>474</v>
      </c>
      <c r="L25" s="40">
        <v>18836000</v>
      </c>
      <c r="M25" s="55" t="s">
        <v>3255</v>
      </c>
      <c r="N25" s="55" t="s">
        <v>3256</v>
      </c>
      <c r="O25" s="40" t="s">
        <v>3492</v>
      </c>
    </row>
    <row r="26" spans="1:15" s="101" customFormat="1" ht="311.25" customHeight="1">
      <c r="A26" s="29">
        <f t="shared" si="0"/>
        <v>18</v>
      </c>
      <c r="B26" s="29" t="s">
        <v>6</v>
      </c>
      <c r="C26" s="29" t="s">
        <v>2307</v>
      </c>
      <c r="D26" s="29">
        <v>14735000</v>
      </c>
      <c r="E26" s="29" t="s">
        <v>2302</v>
      </c>
      <c r="F26" s="35">
        <v>44011</v>
      </c>
      <c r="G26" s="35">
        <v>44011</v>
      </c>
      <c r="H26" s="32" t="s">
        <v>2304</v>
      </c>
      <c r="I26" s="29">
        <v>1785000</v>
      </c>
      <c r="J26" s="55" t="s">
        <v>3055</v>
      </c>
      <c r="K26" s="31" t="s">
        <v>474</v>
      </c>
      <c r="L26" s="40">
        <v>18064200</v>
      </c>
      <c r="M26" s="55" t="s">
        <v>3258</v>
      </c>
      <c r="N26" s="55" t="s">
        <v>3257</v>
      </c>
      <c r="O26" s="40" t="s">
        <v>3492</v>
      </c>
    </row>
    <row r="27" spans="1:15" s="101" customFormat="1" ht="129.75" customHeight="1">
      <c r="A27" s="29">
        <f t="shared" si="0"/>
        <v>19</v>
      </c>
      <c r="B27" s="29" t="s">
        <v>6</v>
      </c>
      <c r="C27" s="29" t="s">
        <v>738</v>
      </c>
      <c r="D27" s="29">
        <v>14735000</v>
      </c>
      <c r="E27" s="29" t="s">
        <v>2346</v>
      </c>
      <c r="F27" s="198">
        <v>44033</v>
      </c>
      <c r="G27" s="198">
        <v>40620</v>
      </c>
      <c r="H27" s="199" t="s">
        <v>2347</v>
      </c>
      <c r="I27" s="203">
        <v>4104</v>
      </c>
      <c r="J27" s="201" t="s">
        <v>2343</v>
      </c>
      <c r="K27" s="200" t="s">
        <v>37</v>
      </c>
      <c r="L27" s="202">
        <v>199741.68</v>
      </c>
      <c r="M27" s="55" t="s">
        <v>1966</v>
      </c>
      <c r="N27" s="55"/>
      <c r="O27" s="40" t="s">
        <v>3492</v>
      </c>
    </row>
    <row r="28" spans="1:15" s="101" customFormat="1" ht="225" customHeight="1">
      <c r="A28" s="29">
        <f t="shared" si="0"/>
        <v>20</v>
      </c>
      <c r="B28" s="29" t="s">
        <v>6</v>
      </c>
      <c r="C28" s="29" t="s">
        <v>1255</v>
      </c>
      <c r="D28" s="29">
        <v>14735000</v>
      </c>
      <c r="E28" s="29" t="s">
        <v>2301</v>
      </c>
      <c r="F28" s="198">
        <v>44034</v>
      </c>
      <c r="G28" s="198">
        <v>44034</v>
      </c>
      <c r="H28" s="199" t="s">
        <v>2306</v>
      </c>
      <c r="I28" s="203">
        <v>2601000</v>
      </c>
      <c r="J28" s="201" t="s">
        <v>3055</v>
      </c>
      <c r="K28" s="205" t="s">
        <v>474</v>
      </c>
      <c r="L28" s="202">
        <v>35165520</v>
      </c>
      <c r="M28" s="55" t="s">
        <v>3259</v>
      </c>
      <c r="N28" s="29" t="s">
        <v>3542</v>
      </c>
      <c r="O28" s="40" t="s">
        <v>3492</v>
      </c>
    </row>
    <row r="29" spans="1:15" s="101" customFormat="1" ht="143.25" customHeight="1">
      <c r="A29" s="29">
        <f t="shared" si="0"/>
        <v>21</v>
      </c>
      <c r="B29" s="29" t="s">
        <v>2917</v>
      </c>
      <c r="C29" s="29" t="s">
        <v>1193</v>
      </c>
      <c r="D29" s="29">
        <v>14735000</v>
      </c>
      <c r="E29" s="29" t="s">
        <v>3064</v>
      </c>
      <c r="F29" s="198">
        <v>45181</v>
      </c>
      <c r="G29" s="198">
        <v>45181</v>
      </c>
      <c r="H29" s="199" t="s">
        <v>3065</v>
      </c>
      <c r="I29" s="203">
        <v>1815000</v>
      </c>
      <c r="J29" s="201" t="s">
        <v>3055</v>
      </c>
      <c r="K29" s="200" t="s">
        <v>474</v>
      </c>
      <c r="L29" s="202">
        <v>29058150</v>
      </c>
      <c r="M29" s="55" t="s">
        <v>1966</v>
      </c>
      <c r="N29" s="55"/>
      <c r="O29" s="40" t="s">
        <v>3492</v>
      </c>
    </row>
    <row r="30" spans="1:15" s="101" customFormat="1" ht="134.25" customHeight="1">
      <c r="A30" s="29">
        <f t="shared" si="0"/>
        <v>22</v>
      </c>
      <c r="B30" s="29" t="s">
        <v>2672</v>
      </c>
      <c r="C30" s="29" t="s">
        <v>1861</v>
      </c>
      <c r="D30" s="29">
        <v>14735000</v>
      </c>
      <c r="E30" s="29" t="s">
        <v>1192</v>
      </c>
      <c r="F30" s="35">
        <v>39446</v>
      </c>
      <c r="G30" s="35">
        <v>43697</v>
      </c>
      <c r="H30" s="32" t="s">
        <v>2063</v>
      </c>
      <c r="I30" s="29">
        <v>55000</v>
      </c>
      <c r="J30" s="55" t="s">
        <v>3055</v>
      </c>
      <c r="K30" s="29" t="s">
        <v>474</v>
      </c>
      <c r="L30" s="40">
        <v>584650</v>
      </c>
      <c r="M30" s="55" t="s">
        <v>1966</v>
      </c>
      <c r="N30" s="55"/>
      <c r="O30" s="40" t="s">
        <v>3492</v>
      </c>
    </row>
    <row r="31" spans="1:15" s="101" customFormat="1" ht="192.75" customHeight="1">
      <c r="A31" s="29">
        <f t="shared" si="0"/>
        <v>23</v>
      </c>
      <c r="B31" s="29" t="s">
        <v>6</v>
      </c>
      <c r="C31" s="29" t="s">
        <v>1182</v>
      </c>
      <c r="D31" s="29">
        <v>14735000</v>
      </c>
      <c r="E31" s="29" t="s">
        <v>2497</v>
      </c>
      <c r="F31" s="207">
        <v>44071</v>
      </c>
      <c r="G31" s="207">
        <v>44071</v>
      </c>
      <c r="H31" s="208" t="s">
        <v>2498</v>
      </c>
      <c r="I31" s="209">
        <v>622080</v>
      </c>
      <c r="J31" s="210" t="s">
        <v>3055</v>
      </c>
      <c r="K31" s="209" t="s">
        <v>474</v>
      </c>
      <c r="L31" s="211">
        <v>6985958.4000000004</v>
      </c>
      <c r="M31" s="55" t="s">
        <v>3260</v>
      </c>
      <c r="N31" s="55" t="s">
        <v>3570</v>
      </c>
      <c r="O31" s="40" t="s">
        <v>3492</v>
      </c>
    </row>
    <row r="32" spans="1:15" s="101" customFormat="1" ht="132.75" customHeight="1">
      <c r="A32" s="29">
        <f t="shared" si="0"/>
        <v>24</v>
      </c>
      <c r="B32" s="29" t="s">
        <v>2672</v>
      </c>
      <c r="C32" s="29" t="s">
        <v>596</v>
      </c>
      <c r="D32" s="29">
        <v>14735000</v>
      </c>
      <c r="E32" s="29" t="s">
        <v>597</v>
      </c>
      <c r="F32" s="35">
        <v>39560</v>
      </c>
      <c r="G32" s="35">
        <v>43745</v>
      </c>
      <c r="H32" s="28" t="s">
        <v>1979</v>
      </c>
      <c r="I32" s="29">
        <v>51700</v>
      </c>
      <c r="J32" s="55" t="s">
        <v>3055</v>
      </c>
      <c r="K32" s="31" t="s">
        <v>474</v>
      </c>
      <c r="L32" s="40">
        <v>307098</v>
      </c>
      <c r="M32" s="55" t="s">
        <v>1966</v>
      </c>
      <c r="N32" s="55"/>
      <c r="O32" s="40" t="s">
        <v>3492</v>
      </c>
    </row>
    <row r="33" spans="1:15" s="101" customFormat="1" ht="149.25" customHeight="1">
      <c r="A33" s="29">
        <f t="shared" si="0"/>
        <v>25</v>
      </c>
      <c r="B33" s="29" t="s">
        <v>2672</v>
      </c>
      <c r="C33" s="29" t="s">
        <v>1241</v>
      </c>
      <c r="D33" s="29">
        <v>14735000</v>
      </c>
      <c r="E33" s="29" t="s">
        <v>1240</v>
      </c>
      <c r="F33" s="198">
        <v>39606</v>
      </c>
      <c r="G33" s="198">
        <v>43770</v>
      </c>
      <c r="H33" s="199" t="s">
        <v>3261</v>
      </c>
      <c r="I33" s="206">
        <v>2808000</v>
      </c>
      <c r="J33" s="201" t="s">
        <v>3055</v>
      </c>
      <c r="K33" s="200" t="s">
        <v>474</v>
      </c>
      <c r="L33" s="202">
        <v>26339040</v>
      </c>
      <c r="M33" s="55" t="s">
        <v>1966</v>
      </c>
      <c r="N33" s="55"/>
      <c r="O33" s="40" t="s">
        <v>3492</v>
      </c>
    </row>
    <row r="34" spans="1:15" s="101" customFormat="1" ht="180" customHeight="1">
      <c r="A34" s="29">
        <f t="shared" si="0"/>
        <v>26</v>
      </c>
      <c r="B34" s="29" t="s">
        <v>2672</v>
      </c>
      <c r="C34" s="29" t="s">
        <v>595</v>
      </c>
      <c r="D34" s="29">
        <v>14735000</v>
      </c>
      <c r="E34" s="29" t="s">
        <v>2916</v>
      </c>
      <c r="F34" s="198">
        <v>41320</v>
      </c>
      <c r="G34" s="198">
        <v>44287</v>
      </c>
      <c r="H34" s="199" t="s">
        <v>2915</v>
      </c>
      <c r="I34" s="200">
        <v>4187000</v>
      </c>
      <c r="J34" s="201" t="s">
        <v>3055</v>
      </c>
      <c r="K34" s="205" t="s">
        <v>474</v>
      </c>
      <c r="L34" s="202">
        <v>57613120</v>
      </c>
      <c r="M34" s="55" t="s">
        <v>3262</v>
      </c>
      <c r="N34" s="29" t="s">
        <v>3542</v>
      </c>
      <c r="O34" s="40" t="s">
        <v>3492</v>
      </c>
    </row>
    <row r="35" spans="1:15" s="101" customFormat="1" ht="248.25" customHeight="1">
      <c r="A35" s="29">
        <f t="shared" si="0"/>
        <v>27</v>
      </c>
      <c r="B35" s="29" t="s">
        <v>2917</v>
      </c>
      <c r="C35" s="29" t="s">
        <v>1853</v>
      </c>
      <c r="D35" s="29">
        <v>14735000</v>
      </c>
      <c r="E35" s="29" t="s">
        <v>2694</v>
      </c>
      <c r="F35" s="198">
        <v>42976</v>
      </c>
      <c r="G35" s="198">
        <v>44392</v>
      </c>
      <c r="H35" s="199" t="s">
        <v>2695</v>
      </c>
      <c r="I35" s="203">
        <v>570400</v>
      </c>
      <c r="J35" s="201" t="s">
        <v>3055</v>
      </c>
      <c r="K35" s="200" t="s">
        <v>474</v>
      </c>
      <c r="L35" s="202">
        <v>7597728</v>
      </c>
      <c r="M35" s="55" t="s">
        <v>3491</v>
      </c>
      <c r="N35" s="29" t="s">
        <v>3489</v>
      </c>
      <c r="O35" s="40" t="s">
        <v>3492</v>
      </c>
    </row>
    <row r="36" spans="1:15" s="101" customFormat="1" ht="194.25" customHeight="1">
      <c r="A36" s="29">
        <f t="shared" si="0"/>
        <v>28</v>
      </c>
      <c r="B36" s="29" t="s">
        <v>6</v>
      </c>
      <c r="C36" s="29" t="s">
        <v>1849</v>
      </c>
      <c r="D36" s="29">
        <v>14735000</v>
      </c>
      <c r="E36" s="29" t="s">
        <v>1266</v>
      </c>
      <c r="F36" s="198">
        <v>41323</v>
      </c>
      <c r="G36" s="198">
        <v>43829</v>
      </c>
      <c r="H36" s="199" t="s">
        <v>2063</v>
      </c>
      <c r="I36" s="200">
        <v>12885</v>
      </c>
      <c r="J36" s="201" t="s">
        <v>2343</v>
      </c>
      <c r="K36" s="200" t="s">
        <v>1126</v>
      </c>
      <c r="L36" s="202">
        <v>4252.05</v>
      </c>
      <c r="M36" s="29" t="s">
        <v>3528</v>
      </c>
      <c r="N36" s="55" t="s">
        <v>3523</v>
      </c>
      <c r="O36" s="40" t="s">
        <v>3492</v>
      </c>
    </row>
    <row r="37" spans="1:15" s="101" customFormat="1" ht="255.75" customHeight="1">
      <c r="A37" s="29">
        <f t="shared" si="0"/>
        <v>29</v>
      </c>
      <c r="B37" s="29" t="s">
        <v>6</v>
      </c>
      <c r="C37" s="29" t="s">
        <v>787</v>
      </c>
      <c r="D37" s="29">
        <v>14735000</v>
      </c>
      <c r="E37" s="29" t="s">
        <v>962</v>
      </c>
      <c r="F37" s="198">
        <v>41618</v>
      </c>
      <c r="G37" s="198">
        <v>43731</v>
      </c>
      <c r="H37" s="199" t="s">
        <v>2063</v>
      </c>
      <c r="I37" s="203">
        <v>169</v>
      </c>
      <c r="J37" s="201" t="s">
        <v>2343</v>
      </c>
      <c r="K37" s="200" t="s">
        <v>833</v>
      </c>
      <c r="L37" s="202">
        <v>38024.980000000003</v>
      </c>
      <c r="M37" s="55" t="s">
        <v>3513</v>
      </c>
      <c r="N37" s="55" t="s">
        <v>3453</v>
      </c>
      <c r="O37" s="40" t="s">
        <v>3492</v>
      </c>
    </row>
    <row r="38" spans="1:15" s="101" customFormat="1" ht="270.75" customHeight="1">
      <c r="A38" s="29">
        <f t="shared" si="0"/>
        <v>30</v>
      </c>
      <c r="B38" s="29" t="s">
        <v>6</v>
      </c>
      <c r="C38" s="29" t="s">
        <v>1851</v>
      </c>
      <c r="D38" s="29">
        <v>14735000</v>
      </c>
      <c r="E38" s="29" t="s">
        <v>2282</v>
      </c>
      <c r="F38" s="198">
        <v>41856</v>
      </c>
      <c r="G38" s="198">
        <v>43731</v>
      </c>
      <c r="H38" s="199" t="s">
        <v>2063</v>
      </c>
      <c r="I38" s="203">
        <v>2900000</v>
      </c>
      <c r="J38" s="201" t="s">
        <v>3055</v>
      </c>
      <c r="K38" s="205" t="s">
        <v>474</v>
      </c>
      <c r="L38" s="202">
        <v>40049000</v>
      </c>
      <c r="M38" s="55" t="s">
        <v>3263</v>
      </c>
      <c r="N38" s="29" t="s">
        <v>3489</v>
      </c>
      <c r="O38" s="40" t="s">
        <v>3492</v>
      </c>
    </row>
    <row r="39" spans="1:15" s="101" customFormat="1" ht="231.75" customHeight="1">
      <c r="A39" s="29">
        <f t="shared" si="0"/>
        <v>31</v>
      </c>
      <c r="B39" s="29" t="s">
        <v>6</v>
      </c>
      <c r="C39" s="29" t="s">
        <v>1850</v>
      </c>
      <c r="D39" s="29">
        <v>14735000</v>
      </c>
      <c r="E39" s="29" t="s">
        <v>1190</v>
      </c>
      <c r="F39" s="198">
        <v>41975</v>
      </c>
      <c r="G39" s="198">
        <v>43829</v>
      </c>
      <c r="H39" s="199" t="s">
        <v>2063</v>
      </c>
      <c r="I39" s="203">
        <v>10899</v>
      </c>
      <c r="J39" s="201" t="s">
        <v>2343</v>
      </c>
      <c r="K39" s="200" t="s">
        <v>1126</v>
      </c>
      <c r="L39" s="202">
        <v>3596.67</v>
      </c>
      <c r="M39" s="29" t="s">
        <v>3522</v>
      </c>
      <c r="N39" s="55" t="s">
        <v>3521</v>
      </c>
      <c r="O39" s="40" t="s">
        <v>3492</v>
      </c>
    </row>
    <row r="40" spans="1:15" s="51" customFormat="1" ht="185.25" customHeight="1">
      <c r="A40" s="29">
        <f t="shared" si="0"/>
        <v>32</v>
      </c>
      <c r="B40" s="29" t="s">
        <v>6</v>
      </c>
      <c r="C40" s="29" t="s">
        <v>784</v>
      </c>
      <c r="D40" s="29">
        <v>14735000</v>
      </c>
      <c r="E40" s="29" t="s">
        <v>955</v>
      </c>
      <c r="F40" s="198">
        <v>42577</v>
      </c>
      <c r="G40" s="198">
        <v>43731</v>
      </c>
      <c r="H40" s="199" t="s">
        <v>2823</v>
      </c>
      <c r="I40" s="203">
        <v>2500200</v>
      </c>
      <c r="J40" s="201" t="s">
        <v>3055</v>
      </c>
      <c r="K40" s="200" t="s">
        <v>474</v>
      </c>
      <c r="L40" s="202">
        <v>42453396</v>
      </c>
      <c r="M40" s="55" t="s">
        <v>3264</v>
      </c>
      <c r="N40" s="29" t="s">
        <v>3542</v>
      </c>
      <c r="O40" s="40" t="s">
        <v>3492</v>
      </c>
    </row>
    <row r="41" spans="1:15" s="101" customFormat="1" ht="68.25" customHeight="1">
      <c r="A41" s="29">
        <f t="shared" si="0"/>
        <v>33</v>
      </c>
      <c r="B41" s="29" t="s">
        <v>6</v>
      </c>
      <c r="C41" s="29" t="s">
        <v>338</v>
      </c>
      <c r="D41" s="29">
        <v>14735000</v>
      </c>
      <c r="E41" s="29" t="s">
        <v>685</v>
      </c>
      <c r="F41" s="198">
        <v>42675</v>
      </c>
      <c r="G41" s="35">
        <v>43745</v>
      </c>
      <c r="H41" s="28" t="s">
        <v>1979</v>
      </c>
      <c r="I41" s="31">
        <v>8604</v>
      </c>
      <c r="J41" s="55" t="s">
        <v>2343</v>
      </c>
      <c r="K41" s="31" t="s">
        <v>37</v>
      </c>
      <c r="L41" s="40">
        <v>509270.76</v>
      </c>
      <c r="M41" s="55" t="s">
        <v>1966</v>
      </c>
      <c r="N41" s="55"/>
      <c r="O41" s="40" t="s">
        <v>3492</v>
      </c>
    </row>
    <row r="42" spans="1:15" s="101" customFormat="1" ht="99.75" customHeight="1">
      <c r="A42" s="29">
        <f t="shared" si="0"/>
        <v>34</v>
      </c>
      <c r="B42" s="29" t="s">
        <v>6</v>
      </c>
      <c r="C42" s="29" t="s">
        <v>789</v>
      </c>
      <c r="D42" s="29">
        <v>14735000</v>
      </c>
      <c r="E42" s="29" t="s">
        <v>965</v>
      </c>
      <c r="F42" s="198">
        <v>41541</v>
      </c>
      <c r="G42" s="35">
        <v>43452</v>
      </c>
      <c r="H42" s="32" t="s">
        <v>2063</v>
      </c>
      <c r="I42" s="29">
        <v>578</v>
      </c>
      <c r="J42" s="55" t="s">
        <v>2343</v>
      </c>
      <c r="K42" s="29" t="s">
        <v>87</v>
      </c>
      <c r="L42" s="40">
        <v>30772.720000000001</v>
      </c>
      <c r="M42" s="55" t="s">
        <v>1966</v>
      </c>
      <c r="N42" s="55"/>
      <c r="O42" s="40" t="s">
        <v>3492</v>
      </c>
    </row>
    <row r="43" spans="1:15" s="101" customFormat="1" ht="83.25" customHeight="1">
      <c r="A43" s="29">
        <f t="shared" si="0"/>
        <v>35</v>
      </c>
      <c r="B43" s="29" t="s">
        <v>6</v>
      </c>
      <c r="C43" s="29" t="s">
        <v>1671</v>
      </c>
      <c r="D43" s="29">
        <v>14735000</v>
      </c>
      <c r="E43" s="29" t="s">
        <v>2658</v>
      </c>
      <c r="F43" s="198">
        <v>37852</v>
      </c>
      <c r="G43" s="198">
        <v>44341</v>
      </c>
      <c r="H43" s="32" t="s">
        <v>2668</v>
      </c>
      <c r="I43" s="29">
        <v>1347</v>
      </c>
      <c r="J43" s="55" t="s">
        <v>2343</v>
      </c>
      <c r="K43" s="29" t="s">
        <v>37</v>
      </c>
      <c r="L43" s="40">
        <v>60749.7</v>
      </c>
      <c r="M43" s="55" t="s">
        <v>1966</v>
      </c>
      <c r="N43" s="55"/>
      <c r="O43" s="40" t="s">
        <v>3492</v>
      </c>
    </row>
    <row r="44" spans="1:15" s="101" customFormat="1" ht="93.75" customHeight="1">
      <c r="A44" s="29">
        <f t="shared" si="0"/>
        <v>36</v>
      </c>
      <c r="B44" s="29" t="s">
        <v>6</v>
      </c>
      <c r="C44" s="29" t="s">
        <v>1671</v>
      </c>
      <c r="D44" s="29">
        <v>14735000</v>
      </c>
      <c r="E44" s="29" t="s">
        <v>2659</v>
      </c>
      <c r="F44" s="198">
        <v>37852</v>
      </c>
      <c r="G44" s="198">
        <v>44341</v>
      </c>
      <c r="H44" s="32" t="s">
        <v>2668</v>
      </c>
      <c r="I44" s="29">
        <v>1477</v>
      </c>
      <c r="J44" s="55" t="s">
        <v>2343</v>
      </c>
      <c r="K44" s="29" t="s">
        <v>37</v>
      </c>
      <c r="L44" s="40">
        <v>66612.7</v>
      </c>
      <c r="M44" s="55" t="s">
        <v>1966</v>
      </c>
      <c r="N44" s="55"/>
      <c r="O44" s="40" t="s">
        <v>3492</v>
      </c>
    </row>
    <row r="45" spans="1:15" s="101" customFormat="1" ht="116.25" customHeight="1">
      <c r="A45" s="29">
        <f t="shared" si="0"/>
        <v>37</v>
      </c>
      <c r="B45" s="29" t="s">
        <v>6</v>
      </c>
      <c r="C45" s="29" t="s">
        <v>1163</v>
      </c>
      <c r="D45" s="29">
        <v>14735000</v>
      </c>
      <c r="E45" s="29" t="s">
        <v>1364</v>
      </c>
      <c r="F45" s="198">
        <v>38206</v>
      </c>
      <c r="G45" s="35">
        <v>43545</v>
      </c>
      <c r="H45" s="32" t="s">
        <v>2067</v>
      </c>
      <c r="I45" s="29">
        <v>2400</v>
      </c>
      <c r="J45" s="55" t="s">
        <v>2343</v>
      </c>
      <c r="K45" s="29" t="s">
        <v>37</v>
      </c>
      <c r="L45" s="40">
        <v>108240</v>
      </c>
      <c r="M45" s="55" t="s">
        <v>1966</v>
      </c>
      <c r="N45" s="55"/>
      <c r="O45" s="40" t="s">
        <v>3492</v>
      </c>
    </row>
    <row r="46" spans="1:15" s="101" customFormat="1" ht="146.25" customHeight="1">
      <c r="A46" s="29">
        <f t="shared" si="0"/>
        <v>38</v>
      </c>
      <c r="B46" s="29" t="s">
        <v>6</v>
      </c>
      <c r="C46" s="29" t="s">
        <v>293</v>
      </c>
      <c r="D46" s="29">
        <v>14735000</v>
      </c>
      <c r="E46" s="29" t="s">
        <v>294</v>
      </c>
      <c r="F46" s="198">
        <v>38206</v>
      </c>
      <c r="G46" s="88">
        <v>43745</v>
      </c>
      <c r="H46" s="28" t="s">
        <v>1979</v>
      </c>
      <c r="I46" s="29">
        <v>3100</v>
      </c>
      <c r="J46" s="55" t="s">
        <v>2343</v>
      </c>
      <c r="K46" s="29" t="s">
        <v>87</v>
      </c>
      <c r="L46" s="40">
        <v>139810</v>
      </c>
      <c r="M46" s="55" t="s">
        <v>1966</v>
      </c>
      <c r="N46" s="55"/>
      <c r="O46" s="40" t="s">
        <v>3492</v>
      </c>
    </row>
    <row r="47" spans="1:15" s="101" customFormat="1" ht="102.75" customHeight="1">
      <c r="A47" s="29">
        <f t="shared" si="0"/>
        <v>39</v>
      </c>
      <c r="B47" s="29" t="s">
        <v>6</v>
      </c>
      <c r="C47" s="29" t="s">
        <v>102</v>
      </c>
      <c r="D47" s="29">
        <v>14735000</v>
      </c>
      <c r="E47" s="29" t="s">
        <v>155</v>
      </c>
      <c r="F47" s="198">
        <v>38207</v>
      </c>
      <c r="G47" s="35">
        <v>43745</v>
      </c>
      <c r="H47" s="28" t="s">
        <v>1979</v>
      </c>
      <c r="I47" s="81">
        <v>1700</v>
      </c>
      <c r="J47" s="55" t="s">
        <v>2343</v>
      </c>
      <c r="K47" s="35" t="s">
        <v>37</v>
      </c>
      <c r="L47" s="40">
        <v>76670</v>
      </c>
      <c r="M47" s="55" t="s">
        <v>1966</v>
      </c>
      <c r="N47" s="55"/>
      <c r="O47" s="40" t="s">
        <v>3492</v>
      </c>
    </row>
    <row r="48" spans="1:15" s="101" customFormat="1" ht="276.75" customHeight="1">
      <c r="A48" s="29">
        <f t="shared" si="0"/>
        <v>40</v>
      </c>
      <c r="B48" s="29" t="s">
        <v>6</v>
      </c>
      <c r="C48" s="29" t="s">
        <v>102</v>
      </c>
      <c r="D48" s="29">
        <v>14735000</v>
      </c>
      <c r="E48" s="29" t="s">
        <v>621</v>
      </c>
      <c r="F48" s="198">
        <v>39115</v>
      </c>
      <c r="G48" s="35">
        <v>43745</v>
      </c>
      <c r="H48" s="28" t="s">
        <v>1979</v>
      </c>
      <c r="I48" s="31">
        <v>2891</v>
      </c>
      <c r="J48" s="55" t="s">
        <v>2343</v>
      </c>
      <c r="K48" s="29" t="s">
        <v>620</v>
      </c>
      <c r="L48" s="40">
        <v>856574.39</v>
      </c>
      <c r="M48" s="55" t="s">
        <v>3265</v>
      </c>
      <c r="N48" s="55" t="s">
        <v>3556</v>
      </c>
      <c r="O48" s="40" t="s">
        <v>3492</v>
      </c>
    </row>
    <row r="49" spans="1:15" s="185" customFormat="1" ht="273.75" customHeight="1">
      <c r="A49" s="29">
        <f t="shared" si="0"/>
        <v>41</v>
      </c>
      <c r="B49" s="29" t="s">
        <v>6</v>
      </c>
      <c r="C49" s="29" t="s">
        <v>293</v>
      </c>
      <c r="D49" s="29">
        <v>14735000</v>
      </c>
      <c r="E49" s="29" t="s">
        <v>482</v>
      </c>
      <c r="F49" s="198">
        <v>39115</v>
      </c>
      <c r="G49" s="198">
        <v>43811</v>
      </c>
      <c r="H49" s="204" t="s">
        <v>1979</v>
      </c>
      <c r="I49" s="203">
        <v>2109</v>
      </c>
      <c r="J49" s="201" t="s">
        <v>2343</v>
      </c>
      <c r="K49" s="205" t="s">
        <v>481</v>
      </c>
      <c r="L49" s="202">
        <v>634809</v>
      </c>
      <c r="M49" s="55" t="s">
        <v>3266</v>
      </c>
      <c r="N49" s="55" t="s">
        <v>3164</v>
      </c>
      <c r="O49" s="40" t="s">
        <v>3492</v>
      </c>
    </row>
    <row r="50" spans="1:15" s="101" customFormat="1" ht="221.25" customHeight="1">
      <c r="A50" s="29">
        <f t="shared" si="0"/>
        <v>42</v>
      </c>
      <c r="B50" s="29" t="s">
        <v>6</v>
      </c>
      <c r="C50" s="29" t="s">
        <v>102</v>
      </c>
      <c r="D50" s="29">
        <v>14735000</v>
      </c>
      <c r="E50" s="29" t="s">
        <v>872</v>
      </c>
      <c r="F50" s="198">
        <v>39114</v>
      </c>
      <c r="G50" s="198">
        <v>43797</v>
      </c>
      <c r="H50" s="199" t="s">
        <v>2063</v>
      </c>
      <c r="I50" s="203">
        <v>422</v>
      </c>
      <c r="J50" s="201" t="s">
        <v>2343</v>
      </c>
      <c r="K50" s="200" t="s">
        <v>822</v>
      </c>
      <c r="L50" s="202">
        <v>137660.62</v>
      </c>
      <c r="M50" s="29" t="s">
        <v>3504</v>
      </c>
      <c r="N50" s="55" t="s">
        <v>3500</v>
      </c>
      <c r="O50" s="40" t="s">
        <v>3492</v>
      </c>
    </row>
    <row r="51" spans="1:15" s="101" customFormat="1" ht="240.75" customHeight="1">
      <c r="A51" s="29">
        <f t="shared" si="0"/>
        <v>43</v>
      </c>
      <c r="B51" s="29" t="s">
        <v>6</v>
      </c>
      <c r="C51" s="29" t="s">
        <v>102</v>
      </c>
      <c r="D51" s="29">
        <v>14735000</v>
      </c>
      <c r="E51" s="29" t="s">
        <v>619</v>
      </c>
      <c r="F51" s="198">
        <v>39114</v>
      </c>
      <c r="G51" s="198">
        <v>44299</v>
      </c>
      <c r="H51" s="204" t="s">
        <v>1979</v>
      </c>
      <c r="I51" s="203">
        <v>12630</v>
      </c>
      <c r="J51" s="201" t="s">
        <v>2343</v>
      </c>
      <c r="K51" s="200" t="s">
        <v>32</v>
      </c>
      <c r="L51" s="202">
        <v>3414141.6</v>
      </c>
      <c r="M51" s="55" t="s">
        <v>3267</v>
      </c>
      <c r="N51" s="55" t="s">
        <v>3556</v>
      </c>
      <c r="O51" s="40" t="s">
        <v>3492</v>
      </c>
    </row>
    <row r="52" spans="1:15" s="101" customFormat="1" ht="239.25" customHeight="1">
      <c r="A52" s="29">
        <f t="shared" si="0"/>
        <v>44</v>
      </c>
      <c r="B52" s="29" t="s">
        <v>6</v>
      </c>
      <c r="C52" s="29" t="s">
        <v>1671</v>
      </c>
      <c r="D52" s="29">
        <v>14735000</v>
      </c>
      <c r="E52" s="29" t="s">
        <v>1165</v>
      </c>
      <c r="F52" s="198">
        <v>41471</v>
      </c>
      <c r="G52" s="198">
        <v>43697</v>
      </c>
      <c r="H52" s="204" t="s">
        <v>3149</v>
      </c>
      <c r="I52" s="203">
        <v>17369</v>
      </c>
      <c r="J52" s="201" t="s">
        <v>2343</v>
      </c>
      <c r="K52" s="200" t="s">
        <v>1126</v>
      </c>
      <c r="L52" s="202">
        <v>5731.77</v>
      </c>
      <c r="M52" s="55" t="s">
        <v>3268</v>
      </c>
      <c r="N52" s="55" t="s">
        <v>3500</v>
      </c>
      <c r="O52" s="40" t="s">
        <v>3492</v>
      </c>
    </row>
    <row r="53" spans="1:15" s="101" customFormat="1" ht="201.75" customHeight="1">
      <c r="A53" s="29">
        <f t="shared" si="0"/>
        <v>45</v>
      </c>
      <c r="B53" s="29" t="s">
        <v>6</v>
      </c>
      <c r="C53" s="29" t="s">
        <v>1671</v>
      </c>
      <c r="D53" s="29">
        <v>14735000</v>
      </c>
      <c r="E53" s="29" t="s">
        <v>2298</v>
      </c>
      <c r="F53" s="198">
        <v>43829</v>
      </c>
      <c r="G53" s="198">
        <v>43829</v>
      </c>
      <c r="H53" s="204" t="s">
        <v>3150</v>
      </c>
      <c r="I53" s="203">
        <v>32</v>
      </c>
      <c r="J53" s="201" t="s">
        <v>2343</v>
      </c>
      <c r="K53" s="205" t="s">
        <v>1676</v>
      </c>
      <c r="L53" s="202">
        <v>38020.129999999997</v>
      </c>
      <c r="M53" s="55" t="s">
        <v>3269</v>
      </c>
      <c r="N53" s="55" t="s">
        <v>3500</v>
      </c>
      <c r="O53" s="40" t="s">
        <v>3492</v>
      </c>
    </row>
    <row r="54" spans="1:15" s="101" customFormat="1" ht="188.25" customHeight="1">
      <c r="A54" s="29">
        <f t="shared" si="0"/>
        <v>46</v>
      </c>
      <c r="B54" s="29" t="s">
        <v>6</v>
      </c>
      <c r="C54" s="29" t="s">
        <v>1748</v>
      </c>
      <c r="D54" s="29">
        <v>14735000</v>
      </c>
      <c r="E54" s="29" t="s">
        <v>1164</v>
      </c>
      <c r="F54" s="198">
        <v>43042</v>
      </c>
      <c r="G54" s="198">
        <v>43682</v>
      </c>
      <c r="H54" s="199" t="s">
        <v>3151</v>
      </c>
      <c r="I54" s="203">
        <v>8410</v>
      </c>
      <c r="J54" s="201" t="s">
        <v>2343</v>
      </c>
      <c r="K54" s="200" t="s">
        <v>1789</v>
      </c>
      <c r="L54" s="202">
        <v>38316.71</v>
      </c>
      <c r="M54" s="55" t="s">
        <v>3501</v>
      </c>
      <c r="N54" s="55" t="s">
        <v>3500</v>
      </c>
      <c r="O54" s="40" t="s">
        <v>3492</v>
      </c>
    </row>
    <row r="55" spans="1:15" s="101" customFormat="1" ht="108.75" customHeight="1">
      <c r="A55" s="29">
        <f t="shared" si="0"/>
        <v>47</v>
      </c>
      <c r="B55" s="29" t="s">
        <v>6</v>
      </c>
      <c r="C55" s="29" t="s">
        <v>102</v>
      </c>
      <c r="D55" s="29">
        <v>14735000</v>
      </c>
      <c r="E55" s="29" t="s">
        <v>138</v>
      </c>
      <c r="F55" s="198">
        <v>38215</v>
      </c>
      <c r="G55" s="198">
        <v>44680</v>
      </c>
      <c r="H55" s="204" t="s">
        <v>1979</v>
      </c>
      <c r="I55" s="203">
        <v>1100</v>
      </c>
      <c r="J55" s="201" t="s">
        <v>2343</v>
      </c>
      <c r="K55" s="198" t="s">
        <v>37</v>
      </c>
      <c r="L55" s="202">
        <v>49610</v>
      </c>
      <c r="M55" s="55" t="s">
        <v>1966</v>
      </c>
      <c r="N55" s="55"/>
      <c r="O55" s="40" t="s">
        <v>3492</v>
      </c>
    </row>
    <row r="56" spans="1:15" s="101" customFormat="1" ht="93.75" customHeight="1">
      <c r="A56" s="29">
        <f t="shared" si="0"/>
        <v>48</v>
      </c>
      <c r="B56" s="29" t="s">
        <v>6</v>
      </c>
      <c r="C56" s="29" t="s">
        <v>102</v>
      </c>
      <c r="D56" s="29">
        <v>14735000</v>
      </c>
      <c r="E56" s="29" t="s">
        <v>871</v>
      </c>
      <c r="F56" s="35">
        <v>38215</v>
      </c>
      <c r="G56" s="35">
        <v>43697</v>
      </c>
      <c r="H56" s="32" t="s">
        <v>2063</v>
      </c>
      <c r="I56" s="29">
        <v>1200</v>
      </c>
      <c r="J56" s="55" t="s">
        <v>2343</v>
      </c>
      <c r="K56" s="29" t="s">
        <v>87</v>
      </c>
      <c r="L56" s="40">
        <v>54120</v>
      </c>
      <c r="M56" s="55" t="s">
        <v>1966</v>
      </c>
      <c r="N56" s="55"/>
      <c r="O56" s="40" t="s">
        <v>3492</v>
      </c>
    </row>
    <row r="57" spans="1:15" s="101" customFormat="1" ht="267" customHeight="1">
      <c r="A57" s="29">
        <f t="shared" si="0"/>
        <v>49</v>
      </c>
      <c r="B57" s="29" t="s">
        <v>6</v>
      </c>
      <c r="C57" s="29" t="s">
        <v>102</v>
      </c>
      <c r="D57" s="29">
        <v>14735000</v>
      </c>
      <c r="E57" s="29" t="s">
        <v>618</v>
      </c>
      <c r="F57" s="35">
        <v>39114</v>
      </c>
      <c r="G57" s="35">
        <v>44293</v>
      </c>
      <c r="H57" s="35" t="s">
        <v>1979</v>
      </c>
      <c r="I57" s="31">
        <v>9129</v>
      </c>
      <c r="J57" s="29" t="s">
        <v>2343</v>
      </c>
      <c r="K57" s="29" t="s">
        <v>617</v>
      </c>
      <c r="L57" s="40">
        <v>1204206.3899999999</v>
      </c>
      <c r="M57" s="55" t="s">
        <v>3286</v>
      </c>
      <c r="N57" s="55" t="s">
        <v>3556</v>
      </c>
      <c r="O57" s="40" t="s">
        <v>3492</v>
      </c>
    </row>
    <row r="58" spans="1:15" s="101" customFormat="1" ht="224.25" customHeight="1">
      <c r="A58" s="29">
        <f t="shared" si="0"/>
        <v>50</v>
      </c>
      <c r="B58" s="29" t="s">
        <v>6</v>
      </c>
      <c r="C58" s="29" t="s">
        <v>1749</v>
      </c>
      <c r="D58" s="29">
        <v>14735000</v>
      </c>
      <c r="E58" s="29" t="s">
        <v>1160</v>
      </c>
      <c r="F58" s="35">
        <v>39389</v>
      </c>
      <c r="G58" s="35">
        <v>43682</v>
      </c>
      <c r="H58" s="32" t="s">
        <v>2063</v>
      </c>
      <c r="I58" s="29">
        <v>4090</v>
      </c>
      <c r="J58" s="29" t="s">
        <v>2343</v>
      </c>
      <c r="K58" s="29" t="s">
        <v>1789</v>
      </c>
      <c r="L58" s="40">
        <v>38163.79</v>
      </c>
      <c r="M58" s="55" t="s">
        <v>3503</v>
      </c>
      <c r="N58" s="55" t="s">
        <v>3500</v>
      </c>
      <c r="O58" s="40" t="s">
        <v>3492</v>
      </c>
    </row>
    <row r="59" spans="1:15" s="101" customFormat="1" ht="289.5" customHeight="1">
      <c r="A59" s="29">
        <f t="shared" si="0"/>
        <v>51</v>
      </c>
      <c r="B59" s="29" t="s">
        <v>6</v>
      </c>
      <c r="C59" s="29" t="s">
        <v>709</v>
      </c>
      <c r="D59" s="29">
        <v>14735000</v>
      </c>
      <c r="E59" s="29" t="s">
        <v>672</v>
      </c>
      <c r="F59" s="35">
        <v>39114</v>
      </c>
      <c r="G59" s="35">
        <v>43816</v>
      </c>
      <c r="H59" s="35" t="s">
        <v>1979</v>
      </c>
      <c r="I59" s="29">
        <v>1921</v>
      </c>
      <c r="J59" s="29" t="s">
        <v>2343</v>
      </c>
      <c r="K59" s="29" t="s">
        <v>465</v>
      </c>
      <c r="L59" s="40">
        <v>534441.41</v>
      </c>
      <c r="M59" s="55" t="s">
        <v>3288</v>
      </c>
      <c r="N59" s="55" t="s">
        <v>3164</v>
      </c>
      <c r="O59" s="40" t="s">
        <v>3492</v>
      </c>
    </row>
    <row r="60" spans="1:15" s="101" customFormat="1" ht="205.5" customHeight="1">
      <c r="A60" s="29">
        <f t="shared" si="0"/>
        <v>52</v>
      </c>
      <c r="B60" s="29" t="s">
        <v>6</v>
      </c>
      <c r="C60" s="29" t="s">
        <v>1161</v>
      </c>
      <c r="D60" s="29">
        <v>14735000</v>
      </c>
      <c r="E60" s="29" t="s">
        <v>1162</v>
      </c>
      <c r="F60" s="35">
        <v>43042</v>
      </c>
      <c r="G60" s="35">
        <v>43682</v>
      </c>
      <c r="H60" s="32" t="s">
        <v>2063</v>
      </c>
      <c r="I60" s="29">
        <v>1904</v>
      </c>
      <c r="J60" s="29" t="s">
        <v>2343</v>
      </c>
      <c r="K60" s="29" t="s">
        <v>1789</v>
      </c>
      <c r="L60" s="40">
        <v>38086.400000000001</v>
      </c>
      <c r="M60" s="55" t="s">
        <v>3502</v>
      </c>
      <c r="N60" s="55" t="s">
        <v>3500</v>
      </c>
      <c r="O60" s="40" t="s">
        <v>3492</v>
      </c>
    </row>
    <row r="61" spans="1:15" s="101" customFormat="1" ht="68.25" customHeight="1">
      <c r="A61" s="29">
        <f t="shared" si="0"/>
        <v>53</v>
      </c>
      <c r="B61" s="29" t="s">
        <v>6</v>
      </c>
      <c r="C61" s="29" t="s">
        <v>210</v>
      </c>
      <c r="D61" s="29">
        <v>14735000</v>
      </c>
      <c r="E61" s="29" t="s">
        <v>1017</v>
      </c>
      <c r="F61" s="35">
        <v>38224</v>
      </c>
      <c r="G61" s="35">
        <v>43452</v>
      </c>
      <c r="H61" s="32" t="s">
        <v>2063</v>
      </c>
      <c r="I61" s="29">
        <v>2600</v>
      </c>
      <c r="J61" s="55" t="s">
        <v>2343</v>
      </c>
      <c r="K61" s="29" t="s">
        <v>87</v>
      </c>
      <c r="L61" s="40">
        <v>130468</v>
      </c>
      <c r="M61" s="55" t="s">
        <v>1966</v>
      </c>
      <c r="N61" s="55"/>
      <c r="O61" s="40" t="s">
        <v>3492</v>
      </c>
    </row>
    <row r="62" spans="1:15" s="101" customFormat="1" ht="116.25" customHeight="1">
      <c r="A62" s="29">
        <f t="shared" si="0"/>
        <v>54</v>
      </c>
      <c r="B62" s="29" t="s">
        <v>6</v>
      </c>
      <c r="C62" s="29" t="s">
        <v>210</v>
      </c>
      <c r="D62" s="29">
        <v>14735000</v>
      </c>
      <c r="E62" s="29" t="s">
        <v>1018</v>
      </c>
      <c r="F62" s="35">
        <v>38224</v>
      </c>
      <c r="G62" s="35">
        <v>43452</v>
      </c>
      <c r="H62" s="32" t="s">
        <v>2063</v>
      </c>
      <c r="I62" s="29">
        <v>4300</v>
      </c>
      <c r="J62" s="55" t="s">
        <v>2343</v>
      </c>
      <c r="K62" s="29" t="s">
        <v>87</v>
      </c>
      <c r="L62" s="40">
        <v>215774</v>
      </c>
      <c r="M62" s="55" t="s">
        <v>1966</v>
      </c>
      <c r="N62" s="55"/>
      <c r="O62" s="40" t="s">
        <v>3492</v>
      </c>
    </row>
    <row r="63" spans="1:15" s="101" customFormat="1" ht="113.25" customHeight="1">
      <c r="A63" s="29">
        <f t="shared" si="0"/>
        <v>55</v>
      </c>
      <c r="B63" s="29" t="s">
        <v>6</v>
      </c>
      <c r="C63" s="29" t="s">
        <v>349</v>
      </c>
      <c r="D63" s="29">
        <v>14735000</v>
      </c>
      <c r="E63" s="29" t="s">
        <v>679</v>
      </c>
      <c r="F63" s="35">
        <v>39101</v>
      </c>
      <c r="G63" s="35">
        <v>43745</v>
      </c>
      <c r="H63" s="28" t="s">
        <v>1979</v>
      </c>
      <c r="I63" s="29">
        <v>6138</v>
      </c>
      <c r="J63" s="55" t="s">
        <v>2343</v>
      </c>
      <c r="K63" s="31" t="s">
        <v>487</v>
      </c>
      <c r="L63" s="40">
        <v>2311877.7000000002</v>
      </c>
      <c r="M63" s="55" t="s">
        <v>1805</v>
      </c>
      <c r="N63" s="55"/>
      <c r="O63" s="40" t="s">
        <v>3492</v>
      </c>
    </row>
    <row r="64" spans="1:15" s="101" customFormat="1" ht="218.25" customHeight="1">
      <c r="A64" s="29">
        <f t="shared" si="0"/>
        <v>56</v>
      </c>
      <c r="B64" s="29" t="s">
        <v>6</v>
      </c>
      <c r="C64" s="29" t="s">
        <v>210</v>
      </c>
      <c r="D64" s="29">
        <v>14735000</v>
      </c>
      <c r="E64" s="29" t="s">
        <v>1016</v>
      </c>
      <c r="F64" s="35">
        <v>39101</v>
      </c>
      <c r="G64" s="35">
        <v>44186</v>
      </c>
      <c r="H64" s="32" t="s">
        <v>2063</v>
      </c>
      <c r="I64" s="29">
        <v>2544</v>
      </c>
      <c r="J64" s="29" t="s">
        <v>2343</v>
      </c>
      <c r="K64" s="29" t="s">
        <v>822</v>
      </c>
      <c r="L64" s="40">
        <v>1001343.84</v>
      </c>
      <c r="M64" s="55" t="s">
        <v>3524</v>
      </c>
      <c r="N64" s="55" t="s">
        <v>3523</v>
      </c>
      <c r="O64" s="40" t="s">
        <v>3492</v>
      </c>
    </row>
    <row r="65" spans="1:15" s="101" customFormat="1" ht="233.25" customHeight="1">
      <c r="A65" s="29">
        <f t="shared" si="0"/>
        <v>57</v>
      </c>
      <c r="B65" s="29" t="s">
        <v>6</v>
      </c>
      <c r="C65" s="29" t="s">
        <v>3155</v>
      </c>
      <c r="D65" s="29">
        <v>14735000</v>
      </c>
      <c r="E65" s="29" t="s">
        <v>1666</v>
      </c>
      <c r="F65" s="35">
        <v>43531</v>
      </c>
      <c r="G65" s="35">
        <v>43676</v>
      </c>
      <c r="H65" s="29" t="s">
        <v>1691</v>
      </c>
      <c r="I65" s="29">
        <v>11300</v>
      </c>
      <c r="J65" s="29" t="s">
        <v>2343</v>
      </c>
      <c r="K65" s="29" t="s">
        <v>1676</v>
      </c>
      <c r="L65" s="40">
        <v>38419.019999999997</v>
      </c>
      <c r="M65" s="55" t="s">
        <v>3525</v>
      </c>
      <c r="N65" s="55" t="s">
        <v>3523</v>
      </c>
      <c r="O65" s="40" t="s">
        <v>3492</v>
      </c>
    </row>
    <row r="66" spans="1:15" s="101" customFormat="1" ht="114.75" customHeight="1">
      <c r="A66" s="29">
        <f t="shared" si="0"/>
        <v>58</v>
      </c>
      <c r="B66" s="29" t="s">
        <v>6</v>
      </c>
      <c r="C66" s="29" t="s">
        <v>1267</v>
      </c>
      <c r="D66" s="29">
        <v>14735000</v>
      </c>
      <c r="E66" s="29" t="s">
        <v>589</v>
      </c>
      <c r="F66" s="35">
        <v>39101</v>
      </c>
      <c r="G66" s="35">
        <v>43383</v>
      </c>
      <c r="H66" s="28" t="s">
        <v>1693</v>
      </c>
      <c r="I66" s="29">
        <v>18358</v>
      </c>
      <c r="J66" s="55" t="s">
        <v>2343</v>
      </c>
      <c r="K66" s="29" t="s">
        <v>250</v>
      </c>
      <c r="L66" s="40">
        <v>6388033.2599999998</v>
      </c>
      <c r="M66" s="55" t="s">
        <v>1805</v>
      </c>
      <c r="N66" s="55"/>
      <c r="O66" s="40" t="s">
        <v>3492</v>
      </c>
    </row>
    <row r="67" spans="1:15" s="101" customFormat="1" ht="188.25" customHeight="1">
      <c r="A67" s="29">
        <f t="shared" si="0"/>
        <v>59</v>
      </c>
      <c r="B67" s="29" t="s">
        <v>6</v>
      </c>
      <c r="C67" s="29" t="s">
        <v>1773</v>
      </c>
      <c r="D67" s="29">
        <v>14735000</v>
      </c>
      <c r="E67" s="29" t="s">
        <v>351</v>
      </c>
      <c r="F67" s="35">
        <v>41549</v>
      </c>
      <c r="G67" s="35">
        <v>43731</v>
      </c>
      <c r="H67" s="32" t="s">
        <v>2063</v>
      </c>
      <c r="I67" s="29">
        <v>13937</v>
      </c>
      <c r="J67" s="29" t="s">
        <v>2343</v>
      </c>
      <c r="K67" s="29" t="s">
        <v>1790</v>
      </c>
      <c r="L67" s="40">
        <v>38512.370000000003</v>
      </c>
      <c r="M67" s="55" t="s">
        <v>3526</v>
      </c>
      <c r="N67" s="55" t="s">
        <v>3523</v>
      </c>
      <c r="O67" s="40" t="s">
        <v>3492</v>
      </c>
    </row>
    <row r="68" spans="1:15" s="101" customFormat="1" ht="234.75" customHeight="1">
      <c r="A68" s="29">
        <f t="shared" si="0"/>
        <v>60</v>
      </c>
      <c r="B68" s="29" t="s">
        <v>6</v>
      </c>
      <c r="C68" s="29" t="s">
        <v>210</v>
      </c>
      <c r="D68" s="29">
        <v>14735000</v>
      </c>
      <c r="E68" s="29" t="s">
        <v>1020</v>
      </c>
      <c r="F68" s="35">
        <v>41556</v>
      </c>
      <c r="G68" s="35">
        <v>43731</v>
      </c>
      <c r="H68" s="32" t="s">
        <v>2063</v>
      </c>
      <c r="I68" s="212">
        <v>196</v>
      </c>
      <c r="J68" s="29" t="s">
        <v>2343</v>
      </c>
      <c r="K68" s="29" t="s">
        <v>840</v>
      </c>
      <c r="L68" s="40">
        <v>38025.94</v>
      </c>
      <c r="M68" s="55" t="s">
        <v>3527</v>
      </c>
      <c r="N68" s="55" t="s">
        <v>3523</v>
      </c>
      <c r="O68" s="40" t="s">
        <v>3492</v>
      </c>
    </row>
    <row r="69" spans="1:15" s="101" customFormat="1" ht="114" customHeight="1">
      <c r="A69" s="29">
        <f t="shared" si="0"/>
        <v>61</v>
      </c>
      <c r="B69" s="29" t="s">
        <v>6</v>
      </c>
      <c r="C69" s="29" t="s">
        <v>210</v>
      </c>
      <c r="D69" s="29">
        <v>14735000</v>
      </c>
      <c r="E69" s="29" t="s">
        <v>1019</v>
      </c>
      <c r="F69" s="35">
        <v>37648</v>
      </c>
      <c r="G69" s="35">
        <v>43452</v>
      </c>
      <c r="H69" s="32" t="s">
        <v>2063</v>
      </c>
      <c r="I69" s="29">
        <v>17079</v>
      </c>
      <c r="J69" s="55" t="s">
        <v>2343</v>
      </c>
      <c r="K69" s="29" t="s">
        <v>839</v>
      </c>
      <c r="L69" s="40">
        <v>2703093.33</v>
      </c>
      <c r="M69" s="55" t="s">
        <v>1966</v>
      </c>
      <c r="N69" s="55"/>
      <c r="O69" s="40" t="s">
        <v>3492</v>
      </c>
    </row>
    <row r="70" spans="1:15" s="101" customFormat="1" ht="78.75" customHeight="1">
      <c r="A70" s="29">
        <f t="shared" si="0"/>
        <v>62</v>
      </c>
      <c r="B70" s="29" t="s">
        <v>6</v>
      </c>
      <c r="C70" s="29" t="s">
        <v>349</v>
      </c>
      <c r="D70" s="29">
        <v>14735000</v>
      </c>
      <c r="E70" s="29" t="s">
        <v>350</v>
      </c>
      <c r="F70" s="35">
        <v>38246</v>
      </c>
      <c r="G70" s="35">
        <v>43745</v>
      </c>
      <c r="H70" s="32" t="s">
        <v>1979</v>
      </c>
      <c r="I70" s="31">
        <v>2800</v>
      </c>
      <c r="J70" s="55" t="s">
        <v>2343</v>
      </c>
      <c r="K70" s="29" t="s">
        <v>87</v>
      </c>
      <c r="L70" s="40">
        <v>140504</v>
      </c>
      <c r="M70" s="55" t="s">
        <v>1966</v>
      </c>
      <c r="N70" s="55"/>
      <c r="O70" s="40" t="s">
        <v>3492</v>
      </c>
    </row>
    <row r="71" spans="1:15" s="101" customFormat="1" ht="105.75" customHeight="1">
      <c r="A71" s="29">
        <f t="shared" si="0"/>
        <v>63</v>
      </c>
      <c r="B71" s="29" t="s">
        <v>6</v>
      </c>
      <c r="C71" s="29" t="s">
        <v>2182</v>
      </c>
      <c r="D71" s="29">
        <v>14735000</v>
      </c>
      <c r="E71" s="29" t="s">
        <v>2178</v>
      </c>
      <c r="F71" s="35">
        <v>38056</v>
      </c>
      <c r="G71" s="35">
        <v>43896</v>
      </c>
      <c r="H71" s="32" t="s">
        <v>2198</v>
      </c>
      <c r="I71" s="29">
        <v>2078</v>
      </c>
      <c r="J71" s="55" t="s">
        <v>2343</v>
      </c>
      <c r="K71" s="31" t="s">
        <v>37</v>
      </c>
      <c r="L71" s="40">
        <v>104274.04</v>
      </c>
      <c r="M71" s="55" t="s">
        <v>1966</v>
      </c>
      <c r="N71" s="55"/>
      <c r="O71" s="40" t="s">
        <v>3492</v>
      </c>
    </row>
    <row r="72" spans="1:15" s="101" customFormat="1" ht="68.25" customHeight="1">
      <c r="A72" s="29">
        <f t="shared" si="0"/>
        <v>64</v>
      </c>
      <c r="B72" s="29" t="s">
        <v>6</v>
      </c>
      <c r="C72" s="29" t="s">
        <v>1103</v>
      </c>
      <c r="D72" s="29">
        <v>14735000</v>
      </c>
      <c r="E72" s="29" t="s">
        <v>1102</v>
      </c>
      <c r="F72" s="35">
        <v>38993</v>
      </c>
      <c r="G72" s="35">
        <v>43420</v>
      </c>
      <c r="H72" s="32" t="s">
        <v>1104</v>
      </c>
      <c r="I72" s="29">
        <v>258</v>
      </c>
      <c r="J72" s="55" t="s">
        <v>2343</v>
      </c>
      <c r="K72" s="29" t="s">
        <v>563</v>
      </c>
      <c r="L72" s="40">
        <v>113860.56</v>
      </c>
      <c r="M72" s="55" t="s">
        <v>1966</v>
      </c>
      <c r="N72" s="55"/>
      <c r="O72" s="40" t="s">
        <v>3492</v>
      </c>
    </row>
    <row r="73" spans="1:15" s="101" customFormat="1" ht="104.25" customHeight="1">
      <c r="A73" s="29">
        <f t="shared" ref="A73:A136" si="1">1+A72</f>
        <v>65</v>
      </c>
      <c r="B73" s="29" t="s">
        <v>6</v>
      </c>
      <c r="C73" s="29" t="s">
        <v>211</v>
      </c>
      <c r="D73" s="29">
        <v>14735000</v>
      </c>
      <c r="E73" s="29" t="s">
        <v>1008</v>
      </c>
      <c r="F73" s="35">
        <v>38339</v>
      </c>
      <c r="G73" s="35">
        <v>43452</v>
      </c>
      <c r="H73" s="32" t="s">
        <v>2063</v>
      </c>
      <c r="I73" s="29">
        <v>1500</v>
      </c>
      <c r="J73" s="55" t="s">
        <v>2343</v>
      </c>
      <c r="K73" s="29" t="s">
        <v>87</v>
      </c>
      <c r="L73" s="40">
        <v>64650</v>
      </c>
      <c r="M73" s="55" t="s">
        <v>1966</v>
      </c>
      <c r="N73" s="55"/>
      <c r="O73" s="40" t="s">
        <v>3492</v>
      </c>
    </row>
    <row r="74" spans="1:15" s="101" customFormat="1" ht="258" customHeight="1">
      <c r="A74" s="29">
        <f t="shared" si="1"/>
        <v>66</v>
      </c>
      <c r="B74" s="29" t="s">
        <v>6</v>
      </c>
      <c r="C74" s="29" t="s">
        <v>3153</v>
      </c>
      <c r="D74" s="29">
        <v>14735000</v>
      </c>
      <c r="E74" s="29" t="s">
        <v>560</v>
      </c>
      <c r="F74" s="35">
        <v>38992</v>
      </c>
      <c r="G74" s="35">
        <v>43812</v>
      </c>
      <c r="H74" s="35" t="s">
        <v>1979</v>
      </c>
      <c r="I74" s="31">
        <v>10955</v>
      </c>
      <c r="J74" s="29" t="s">
        <v>2343</v>
      </c>
      <c r="K74" s="31" t="s">
        <v>514</v>
      </c>
      <c r="L74" s="40">
        <v>4008434.5</v>
      </c>
      <c r="M74" s="55" t="s">
        <v>3289</v>
      </c>
      <c r="N74" s="55" t="s">
        <v>3551</v>
      </c>
      <c r="O74" s="40" t="s">
        <v>3492</v>
      </c>
    </row>
    <row r="75" spans="1:15" s="101" customFormat="1" ht="247.5" customHeight="1">
      <c r="A75" s="29">
        <f t="shared" si="1"/>
        <v>67</v>
      </c>
      <c r="B75" s="29" t="s">
        <v>6</v>
      </c>
      <c r="C75" s="29" t="s">
        <v>558</v>
      </c>
      <c r="D75" s="29">
        <v>14735000</v>
      </c>
      <c r="E75" s="29" t="s">
        <v>559</v>
      </c>
      <c r="F75" s="35">
        <v>38993</v>
      </c>
      <c r="G75" s="35">
        <v>43811</v>
      </c>
      <c r="H75" s="35" t="s">
        <v>1979</v>
      </c>
      <c r="I75" s="212">
        <v>930</v>
      </c>
      <c r="J75" s="29" t="s">
        <v>2343</v>
      </c>
      <c r="K75" s="29" t="s">
        <v>465</v>
      </c>
      <c r="L75" s="40">
        <v>384945.6</v>
      </c>
      <c r="M75" s="55" t="s">
        <v>3290</v>
      </c>
      <c r="N75" s="55" t="s">
        <v>3164</v>
      </c>
      <c r="O75" s="40" t="s">
        <v>3492</v>
      </c>
    </row>
    <row r="76" spans="1:15" s="101" customFormat="1" ht="243" customHeight="1">
      <c r="A76" s="29">
        <f t="shared" si="1"/>
        <v>68</v>
      </c>
      <c r="B76" s="29" t="s">
        <v>6</v>
      </c>
      <c r="C76" s="29" t="s">
        <v>1847</v>
      </c>
      <c r="D76" s="29">
        <v>14735000</v>
      </c>
      <c r="E76" s="29" t="s">
        <v>1253</v>
      </c>
      <c r="F76" s="35">
        <v>41554</v>
      </c>
      <c r="G76" s="35">
        <v>43732</v>
      </c>
      <c r="H76" s="32" t="s">
        <v>2063</v>
      </c>
      <c r="I76" s="212">
        <v>80</v>
      </c>
      <c r="J76" s="29" t="s">
        <v>2343</v>
      </c>
      <c r="K76" s="29" t="s">
        <v>1869</v>
      </c>
      <c r="L76" s="40">
        <v>38021.83</v>
      </c>
      <c r="M76" s="55" t="s">
        <v>3517</v>
      </c>
      <c r="N76" s="55" t="s">
        <v>3515</v>
      </c>
      <c r="O76" s="40" t="s">
        <v>3492</v>
      </c>
    </row>
    <row r="77" spans="1:15" s="101" customFormat="1" ht="178.5" customHeight="1">
      <c r="A77" s="29">
        <f t="shared" si="1"/>
        <v>69</v>
      </c>
      <c r="B77" s="29" t="s">
        <v>6</v>
      </c>
      <c r="C77" s="29" t="s">
        <v>1251</v>
      </c>
      <c r="D77" s="29">
        <v>14735000</v>
      </c>
      <c r="E77" s="29" t="s">
        <v>1252</v>
      </c>
      <c r="F77" s="35">
        <v>41638</v>
      </c>
      <c r="G77" s="35">
        <v>43732</v>
      </c>
      <c r="H77" s="32" t="s">
        <v>2063</v>
      </c>
      <c r="I77" s="212">
        <v>10069</v>
      </c>
      <c r="J77" s="29" t="s">
        <v>2343</v>
      </c>
      <c r="K77" s="29" t="s">
        <v>1789</v>
      </c>
      <c r="L77" s="40">
        <v>38375.440000000002</v>
      </c>
      <c r="M77" s="55" t="s">
        <v>3518</v>
      </c>
      <c r="N77" s="55" t="s">
        <v>3515</v>
      </c>
      <c r="O77" s="40" t="s">
        <v>3492</v>
      </c>
    </row>
    <row r="78" spans="1:15" s="101" customFormat="1" ht="102.75" customHeight="1">
      <c r="A78" s="29">
        <f t="shared" si="1"/>
        <v>70</v>
      </c>
      <c r="B78" s="29" t="s">
        <v>6</v>
      </c>
      <c r="C78" s="29" t="s">
        <v>270</v>
      </c>
      <c r="D78" s="29">
        <v>14735000</v>
      </c>
      <c r="E78" s="29" t="s">
        <v>271</v>
      </c>
      <c r="F78" s="35">
        <v>38341</v>
      </c>
      <c r="G78" s="35">
        <v>43745</v>
      </c>
      <c r="H78" s="28" t="s">
        <v>1979</v>
      </c>
      <c r="I78" s="30">
        <v>1500</v>
      </c>
      <c r="J78" s="29" t="s">
        <v>2343</v>
      </c>
      <c r="K78" s="29" t="s">
        <v>87</v>
      </c>
      <c r="L78" s="40">
        <v>86385</v>
      </c>
      <c r="M78" s="55" t="s">
        <v>1966</v>
      </c>
      <c r="N78" s="55"/>
      <c r="O78" s="40" t="s">
        <v>3492</v>
      </c>
    </row>
    <row r="79" spans="1:15" s="101" customFormat="1" ht="196.5" customHeight="1">
      <c r="A79" s="29">
        <f t="shared" si="1"/>
        <v>71</v>
      </c>
      <c r="B79" s="29" t="s">
        <v>6</v>
      </c>
      <c r="C79" s="29" t="s">
        <v>1250</v>
      </c>
      <c r="D79" s="29">
        <v>14735000</v>
      </c>
      <c r="E79" s="29" t="s">
        <v>1729</v>
      </c>
      <c r="F79" s="35">
        <v>41638</v>
      </c>
      <c r="G79" s="35">
        <v>43452</v>
      </c>
      <c r="H79" s="32" t="s">
        <v>2063</v>
      </c>
      <c r="I79" s="212">
        <v>8786</v>
      </c>
      <c r="J79" s="29" t="s">
        <v>2343</v>
      </c>
      <c r="K79" s="29" t="s">
        <v>1789</v>
      </c>
      <c r="L79" s="40">
        <v>38330.019999999997</v>
      </c>
      <c r="M79" s="55" t="s">
        <v>3519</v>
      </c>
      <c r="N79" s="55" t="s">
        <v>3515</v>
      </c>
      <c r="O79" s="40" t="s">
        <v>3492</v>
      </c>
    </row>
    <row r="80" spans="1:15" s="101" customFormat="1" ht="248.25" customHeight="1">
      <c r="A80" s="29">
        <f t="shared" si="1"/>
        <v>72</v>
      </c>
      <c r="B80" s="29" t="s">
        <v>6</v>
      </c>
      <c r="C80" s="29" t="s">
        <v>1250</v>
      </c>
      <c r="D80" s="29">
        <v>14735000</v>
      </c>
      <c r="E80" s="29" t="s">
        <v>1730</v>
      </c>
      <c r="F80" s="35">
        <v>43166</v>
      </c>
      <c r="G80" s="35">
        <v>43452</v>
      </c>
      <c r="H80" s="32" t="s">
        <v>2063</v>
      </c>
      <c r="I80" s="212">
        <v>5000</v>
      </c>
      <c r="J80" s="29" t="s">
        <v>2343</v>
      </c>
      <c r="K80" s="29" t="s">
        <v>1789</v>
      </c>
      <c r="L80" s="40">
        <v>38196</v>
      </c>
      <c r="M80" s="55" t="s">
        <v>3516</v>
      </c>
      <c r="N80" s="55" t="s">
        <v>3515</v>
      </c>
      <c r="O80" s="40" t="s">
        <v>3492</v>
      </c>
    </row>
    <row r="81" spans="1:15" s="101" customFormat="1" ht="104.25" customHeight="1">
      <c r="A81" s="29">
        <f t="shared" si="1"/>
        <v>73</v>
      </c>
      <c r="B81" s="29" t="s">
        <v>6</v>
      </c>
      <c r="C81" s="29" t="s">
        <v>552</v>
      </c>
      <c r="D81" s="29">
        <v>14735000</v>
      </c>
      <c r="E81" s="29" t="s">
        <v>1007</v>
      </c>
      <c r="F81" s="35">
        <v>38347</v>
      </c>
      <c r="G81" s="35">
        <v>43452</v>
      </c>
      <c r="H81" s="32" t="s">
        <v>2063</v>
      </c>
      <c r="I81" s="29">
        <v>2500</v>
      </c>
      <c r="J81" s="29" t="s">
        <v>2343</v>
      </c>
      <c r="K81" s="29" t="s">
        <v>37</v>
      </c>
      <c r="L81" s="40">
        <v>143975</v>
      </c>
      <c r="M81" s="55" t="s">
        <v>1966</v>
      </c>
      <c r="N81" s="55"/>
      <c r="O81" s="40" t="s">
        <v>3492</v>
      </c>
    </row>
    <row r="82" spans="1:15" s="101" customFormat="1" ht="203.25" customHeight="1">
      <c r="A82" s="29">
        <f t="shared" si="1"/>
        <v>74</v>
      </c>
      <c r="B82" s="29" t="s">
        <v>6</v>
      </c>
      <c r="C82" s="29" t="s">
        <v>552</v>
      </c>
      <c r="D82" s="29">
        <v>14735000</v>
      </c>
      <c r="E82" s="29" t="s">
        <v>1006</v>
      </c>
      <c r="F82" s="35">
        <v>38993</v>
      </c>
      <c r="G82" s="35">
        <v>43732</v>
      </c>
      <c r="H82" s="32" t="s">
        <v>2063</v>
      </c>
      <c r="I82" s="212">
        <v>2450</v>
      </c>
      <c r="J82" s="29" t="s">
        <v>2343</v>
      </c>
      <c r="K82" s="29" t="s">
        <v>827</v>
      </c>
      <c r="L82" s="40">
        <v>1024712.5</v>
      </c>
      <c r="M82" s="55" t="s">
        <v>3516</v>
      </c>
      <c r="N82" s="55" t="s">
        <v>3515</v>
      </c>
      <c r="O82" s="40" t="s">
        <v>3492</v>
      </c>
    </row>
    <row r="83" spans="1:15" s="101" customFormat="1" ht="276" customHeight="1">
      <c r="A83" s="29">
        <f t="shared" si="1"/>
        <v>75</v>
      </c>
      <c r="B83" s="29" t="s">
        <v>6</v>
      </c>
      <c r="C83" s="29" t="s">
        <v>270</v>
      </c>
      <c r="D83" s="29">
        <v>14735000</v>
      </c>
      <c r="E83" s="29" t="s">
        <v>669</v>
      </c>
      <c r="F83" s="35">
        <v>38993</v>
      </c>
      <c r="G83" s="35">
        <v>43812</v>
      </c>
      <c r="H83" s="32" t="s">
        <v>1979</v>
      </c>
      <c r="I83" s="212">
        <v>3863</v>
      </c>
      <c r="J83" s="29" t="s">
        <v>2343</v>
      </c>
      <c r="K83" s="29" t="s">
        <v>465</v>
      </c>
      <c r="L83" s="40">
        <v>1579310.29</v>
      </c>
      <c r="M83" s="55" t="s">
        <v>3291</v>
      </c>
      <c r="N83" s="55" t="s">
        <v>3164</v>
      </c>
      <c r="O83" s="40" t="s">
        <v>3492</v>
      </c>
    </row>
    <row r="84" spans="1:15" s="101" customFormat="1" ht="276" customHeight="1">
      <c r="A84" s="29">
        <f t="shared" si="1"/>
        <v>76</v>
      </c>
      <c r="B84" s="29" t="s">
        <v>6</v>
      </c>
      <c r="C84" s="29" t="s">
        <v>552</v>
      </c>
      <c r="D84" s="29">
        <v>14735000</v>
      </c>
      <c r="E84" s="29" t="s">
        <v>553</v>
      </c>
      <c r="F84" s="35">
        <v>38993</v>
      </c>
      <c r="G84" s="35">
        <v>43805</v>
      </c>
      <c r="H84" s="32" t="s">
        <v>1979</v>
      </c>
      <c r="I84" s="31">
        <v>19383</v>
      </c>
      <c r="J84" s="29" t="s">
        <v>2343</v>
      </c>
      <c r="K84" s="31" t="s">
        <v>32</v>
      </c>
      <c r="L84" s="40">
        <v>7310492.2800000003</v>
      </c>
      <c r="M84" s="55" t="s">
        <v>3292</v>
      </c>
      <c r="N84" s="55" t="s">
        <v>3551</v>
      </c>
      <c r="O84" s="40" t="s">
        <v>3492</v>
      </c>
    </row>
    <row r="85" spans="1:15" s="101" customFormat="1" ht="178.5" customHeight="1">
      <c r="A85" s="29">
        <f t="shared" si="1"/>
        <v>77</v>
      </c>
      <c r="B85" s="29" t="s">
        <v>6</v>
      </c>
      <c r="C85" s="29" t="s">
        <v>1842</v>
      </c>
      <c r="D85" s="29">
        <v>14735000</v>
      </c>
      <c r="E85" s="29" t="s">
        <v>1249</v>
      </c>
      <c r="F85" s="35">
        <v>41311</v>
      </c>
      <c r="G85" s="35">
        <v>43732</v>
      </c>
      <c r="H85" s="32" t="s">
        <v>2063</v>
      </c>
      <c r="I85" s="212">
        <v>6107</v>
      </c>
      <c r="J85" s="29" t="s">
        <v>2343</v>
      </c>
      <c r="K85" s="29" t="s">
        <v>1126</v>
      </c>
      <c r="L85" s="40">
        <v>2015.31</v>
      </c>
      <c r="M85" s="55" t="s">
        <v>3516</v>
      </c>
      <c r="N85" s="55" t="s">
        <v>3515</v>
      </c>
      <c r="O85" s="40" t="s">
        <v>3492</v>
      </c>
    </row>
    <row r="86" spans="1:15" s="101" customFormat="1" ht="213.75" customHeight="1">
      <c r="A86" s="29">
        <f t="shared" si="1"/>
        <v>78</v>
      </c>
      <c r="B86" s="29" t="s">
        <v>6</v>
      </c>
      <c r="C86" s="29" t="s">
        <v>270</v>
      </c>
      <c r="D86" s="29">
        <v>14735000</v>
      </c>
      <c r="E86" s="29" t="s">
        <v>697</v>
      </c>
      <c r="F86" s="35">
        <v>41557</v>
      </c>
      <c r="G86" s="35">
        <v>43797</v>
      </c>
      <c r="H86" s="32" t="s">
        <v>1897</v>
      </c>
      <c r="I86" s="212">
        <v>49</v>
      </c>
      <c r="J86" s="29" t="s">
        <v>2343</v>
      </c>
      <c r="K86" s="29" t="s">
        <v>2066</v>
      </c>
      <c r="L86" s="40">
        <v>38020.730000000003</v>
      </c>
      <c r="M86" s="55" t="s">
        <v>3516</v>
      </c>
      <c r="N86" s="55" t="s">
        <v>3515</v>
      </c>
      <c r="O86" s="40" t="s">
        <v>3492</v>
      </c>
    </row>
    <row r="87" spans="1:15" s="101" customFormat="1" ht="86.25" customHeight="1">
      <c r="A87" s="29">
        <f t="shared" si="1"/>
        <v>79</v>
      </c>
      <c r="B87" s="29" t="s">
        <v>6</v>
      </c>
      <c r="C87" s="29" t="s">
        <v>270</v>
      </c>
      <c r="D87" s="29">
        <v>14735000</v>
      </c>
      <c r="E87" s="29" t="s">
        <v>392</v>
      </c>
      <c r="F87" s="35">
        <v>38348</v>
      </c>
      <c r="G87" s="35">
        <v>43745</v>
      </c>
      <c r="H87" s="28" t="s">
        <v>1979</v>
      </c>
      <c r="I87" s="29">
        <v>3600</v>
      </c>
      <c r="J87" s="29" t="s">
        <v>2343</v>
      </c>
      <c r="K87" s="29" t="s">
        <v>87</v>
      </c>
      <c r="L87" s="40">
        <v>207324</v>
      </c>
      <c r="M87" s="55" t="s">
        <v>1966</v>
      </c>
      <c r="N87" s="55"/>
      <c r="O87" s="40" t="s">
        <v>3492</v>
      </c>
    </row>
    <row r="88" spans="1:15" s="101" customFormat="1" ht="68.25" customHeight="1">
      <c r="A88" s="29">
        <f t="shared" si="1"/>
        <v>80</v>
      </c>
      <c r="B88" s="29" t="s">
        <v>6</v>
      </c>
      <c r="C88" s="29" t="s">
        <v>1291</v>
      </c>
      <c r="D88" s="29">
        <v>14735000</v>
      </c>
      <c r="E88" s="29" t="s">
        <v>1309</v>
      </c>
      <c r="F88" s="35">
        <v>39048</v>
      </c>
      <c r="G88" s="35">
        <v>43544</v>
      </c>
      <c r="H88" s="28" t="s">
        <v>1396</v>
      </c>
      <c r="I88" s="29">
        <v>2500</v>
      </c>
      <c r="J88" s="29" t="s">
        <v>2343</v>
      </c>
      <c r="K88" s="29" t="s">
        <v>37</v>
      </c>
      <c r="L88" s="40">
        <v>143975</v>
      </c>
      <c r="M88" s="55" t="s">
        <v>1966</v>
      </c>
      <c r="N88" s="55"/>
      <c r="O88" s="40" t="s">
        <v>3492</v>
      </c>
    </row>
    <row r="89" spans="1:15" s="101" customFormat="1" ht="68.25" customHeight="1">
      <c r="A89" s="29">
        <f t="shared" si="1"/>
        <v>81</v>
      </c>
      <c r="B89" s="29" t="s">
        <v>6</v>
      </c>
      <c r="C89" s="29" t="s">
        <v>1250</v>
      </c>
      <c r="D89" s="29">
        <v>14735000</v>
      </c>
      <c r="E89" s="29" t="s">
        <v>2218</v>
      </c>
      <c r="F89" s="35">
        <v>39048</v>
      </c>
      <c r="G89" s="35">
        <v>44011</v>
      </c>
      <c r="H89" s="32" t="s">
        <v>2222</v>
      </c>
      <c r="I89" s="29">
        <v>4000</v>
      </c>
      <c r="J89" s="55" t="s">
        <v>2343</v>
      </c>
      <c r="K89" s="31" t="s">
        <v>37</v>
      </c>
      <c r="L89" s="40">
        <v>230360</v>
      </c>
      <c r="M89" s="55" t="s">
        <v>1966</v>
      </c>
      <c r="N89" s="55"/>
      <c r="O89" s="40" t="s">
        <v>3492</v>
      </c>
    </row>
    <row r="90" spans="1:15" s="101" customFormat="1" ht="68.25" customHeight="1">
      <c r="A90" s="29">
        <f t="shared" si="1"/>
        <v>82</v>
      </c>
      <c r="B90" s="29" t="s">
        <v>6</v>
      </c>
      <c r="C90" s="29" t="s">
        <v>270</v>
      </c>
      <c r="D90" s="29">
        <v>14735000</v>
      </c>
      <c r="E90" s="29" t="s">
        <v>328</v>
      </c>
      <c r="F90" s="35">
        <v>38350</v>
      </c>
      <c r="G90" s="35">
        <v>43745</v>
      </c>
      <c r="H90" s="28" t="s">
        <v>1979</v>
      </c>
      <c r="I90" s="29">
        <v>2000</v>
      </c>
      <c r="J90" s="55" t="s">
        <v>2343</v>
      </c>
      <c r="K90" s="29" t="s">
        <v>87</v>
      </c>
      <c r="L90" s="40">
        <v>115180</v>
      </c>
      <c r="M90" s="55" t="s">
        <v>1966</v>
      </c>
      <c r="N90" s="55"/>
      <c r="O90" s="40" t="s">
        <v>3492</v>
      </c>
    </row>
    <row r="91" spans="1:15" s="101" customFormat="1" ht="192.75" customHeight="1">
      <c r="A91" s="29">
        <f t="shared" si="1"/>
        <v>83</v>
      </c>
      <c r="B91" s="29" t="s">
        <v>6</v>
      </c>
      <c r="C91" s="29" t="s">
        <v>1772</v>
      </c>
      <c r="D91" s="29">
        <v>14735000</v>
      </c>
      <c r="E91" s="29" t="s">
        <v>1248</v>
      </c>
      <c r="F91" s="35">
        <v>43313</v>
      </c>
      <c r="G91" s="35">
        <v>43452</v>
      </c>
      <c r="H91" s="32" t="s">
        <v>2063</v>
      </c>
      <c r="I91" s="29">
        <v>3041</v>
      </c>
      <c r="J91" s="29" t="s">
        <v>2343</v>
      </c>
      <c r="K91" s="29" t="s">
        <v>1789</v>
      </c>
      <c r="L91" s="40">
        <v>38126.65</v>
      </c>
      <c r="M91" s="55" t="s">
        <v>3293</v>
      </c>
      <c r="N91" s="55" t="s">
        <v>3536</v>
      </c>
      <c r="O91" s="40" t="s">
        <v>3492</v>
      </c>
    </row>
    <row r="92" spans="1:15" s="101" customFormat="1" ht="192.75" customHeight="1">
      <c r="A92" s="29">
        <f t="shared" si="1"/>
        <v>84</v>
      </c>
      <c r="B92" s="29" t="s">
        <v>2672</v>
      </c>
      <c r="C92" s="29" t="s">
        <v>1241</v>
      </c>
      <c r="D92" s="29">
        <v>14735000</v>
      </c>
      <c r="E92" s="29" t="s">
        <v>1254</v>
      </c>
      <c r="F92" s="35">
        <v>41431</v>
      </c>
      <c r="G92" s="35">
        <v>43452</v>
      </c>
      <c r="H92" s="32" t="s">
        <v>2063</v>
      </c>
      <c r="I92" s="29">
        <v>93600</v>
      </c>
      <c r="J92" s="29" t="s">
        <v>3055</v>
      </c>
      <c r="K92" s="29" t="s">
        <v>474</v>
      </c>
      <c r="L92" s="40">
        <v>1075464</v>
      </c>
      <c r="M92" s="55" t="s">
        <v>1966</v>
      </c>
      <c r="N92" s="55"/>
      <c r="O92" s="40" t="s">
        <v>3492</v>
      </c>
    </row>
    <row r="93" spans="1:15" s="101" customFormat="1" ht="192.75" customHeight="1">
      <c r="A93" s="29">
        <f t="shared" si="1"/>
        <v>85</v>
      </c>
      <c r="B93" s="29" t="s">
        <v>6</v>
      </c>
      <c r="C93" s="29" t="s">
        <v>20</v>
      </c>
      <c r="D93" s="29">
        <v>14735000</v>
      </c>
      <c r="E93" s="29" t="s">
        <v>40</v>
      </c>
      <c r="F93" s="35">
        <v>39979</v>
      </c>
      <c r="G93" s="35">
        <v>43745</v>
      </c>
      <c r="H93" s="28" t="s">
        <v>1979</v>
      </c>
      <c r="I93" s="31">
        <v>1501</v>
      </c>
      <c r="J93" s="29" t="s">
        <v>2343</v>
      </c>
      <c r="K93" s="29" t="s">
        <v>37</v>
      </c>
      <c r="L93" s="40">
        <v>74134.39</v>
      </c>
      <c r="M93" s="55" t="s">
        <v>1966</v>
      </c>
      <c r="N93" s="55"/>
      <c r="O93" s="40" t="s">
        <v>3492</v>
      </c>
    </row>
    <row r="94" spans="1:15" s="101" customFormat="1" ht="83.25" customHeight="1">
      <c r="A94" s="29">
        <f t="shared" si="1"/>
        <v>86</v>
      </c>
      <c r="B94" s="29" t="s">
        <v>6</v>
      </c>
      <c r="C94" s="29" t="s">
        <v>2207</v>
      </c>
      <c r="D94" s="29">
        <v>14735000</v>
      </c>
      <c r="E94" s="29" t="s">
        <v>2368</v>
      </c>
      <c r="F94" s="35">
        <v>38310</v>
      </c>
      <c r="G94" s="35">
        <v>44069</v>
      </c>
      <c r="H94" s="32" t="s">
        <v>2378</v>
      </c>
      <c r="I94" s="29">
        <v>1947</v>
      </c>
      <c r="J94" s="55" t="s">
        <v>2343</v>
      </c>
      <c r="K94" s="29" t="s">
        <v>37</v>
      </c>
      <c r="L94" s="40">
        <v>92774.55</v>
      </c>
      <c r="M94" s="55" t="s">
        <v>1966</v>
      </c>
      <c r="N94" s="55"/>
      <c r="O94" s="40" t="s">
        <v>3492</v>
      </c>
    </row>
    <row r="95" spans="1:15" s="101" customFormat="1" ht="68.25" customHeight="1">
      <c r="A95" s="29">
        <f t="shared" si="1"/>
        <v>87</v>
      </c>
      <c r="B95" s="29" t="s">
        <v>6</v>
      </c>
      <c r="C95" s="29" t="s">
        <v>1865</v>
      </c>
      <c r="D95" s="29">
        <v>14735000</v>
      </c>
      <c r="E95" s="29" t="s">
        <v>1838</v>
      </c>
      <c r="F95" s="35">
        <v>38311</v>
      </c>
      <c r="G95" s="35">
        <v>43763</v>
      </c>
      <c r="H95" s="32" t="s">
        <v>1893</v>
      </c>
      <c r="I95" s="29">
        <v>2000</v>
      </c>
      <c r="J95" s="55" t="s">
        <v>2343</v>
      </c>
      <c r="K95" s="29" t="s">
        <v>87</v>
      </c>
      <c r="L95" s="40">
        <v>95300</v>
      </c>
      <c r="M95" s="55" t="s">
        <v>1966</v>
      </c>
      <c r="N95" s="55"/>
      <c r="O95" s="40" t="s">
        <v>3492</v>
      </c>
    </row>
    <row r="96" spans="1:15" s="101" customFormat="1" ht="105.75" customHeight="1">
      <c r="A96" s="29">
        <f t="shared" si="1"/>
        <v>88</v>
      </c>
      <c r="B96" s="29" t="s">
        <v>6</v>
      </c>
      <c r="C96" s="29" t="s">
        <v>804</v>
      </c>
      <c r="D96" s="29">
        <v>14735000</v>
      </c>
      <c r="E96" s="29" t="s">
        <v>1003</v>
      </c>
      <c r="F96" s="35">
        <v>38311</v>
      </c>
      <c r="G96" s="35">
        <v>43452</v>
      </c>
      <c r="H96" s="32" t="s">
        <v>2063</v>
      </c>
      <c r="I96" s="29">
        <v>400</v>
      </c>
      <c r="J96" s="55" t="s">
        <v>2343</v>
      </c>
      <c r="K96" s="29" t="s">
        <v>87</v>
      </c>
      <c r="L96" s="40">
        <v>19060</v>
      </c>
      <c r="M96" s="55" t="s">
        <v>1966</v>
      </c>
      <c r="N96" s="55"/>
      <c r="O96" s="40" t="s">
        <v>3492</v>
      </c>
    </row>
    <row r="97" spans="1:15" s="101" customFormat="1" ht="90.75" customHeight="1">
      <c r="A97" s="29">
        <f t="shared" si="1"/>
        <v>89</v>
      </c>
      <c r="B97" s="29" t="s">
        <v>6</v>
      </c>
      <c r="C97" s="29" t="s">
        <v>804</v>
      </c>
      <c r="D97" s="29">
        <v>14735000</v>
      </c>
      <c r="E97" s="29" t="s">
        <v>1002</v>
      </c>
      <c r="F97" s="35">
        <v>40074</v>
      </c>
      <c r="G97" s="35">
        <v>43452</v>
      </c>
      <c r="H97" s="32" t="s">
        <v>2063</v>
      </c>
      <c r="I97" s="29">
        <v>800</v>
      </c>
      <c r="J97" s="55" t="s">
        <v>2343</v>
      </c>
      <c r="K97" s="29" t="s">
        <v>87</v>
      </c>
      <c r="L97" s="40">
        <v>38120</v>
      </c>
      <c r="M97" s="55" t="s">
        <v>1966</v>
      </c>
      <c r="N97" s="55"/>
      <c r="O97" s="40" t="s">
        <v>3492</v>
      </c>
    </row>
    <row r="98" spans="1:15" s="101" customFormat="1" ht="93.75" customHeight="1">
      <c r="A98" s="29">
        <f t="shared" si="1"/>
        <v>90</v>
      </c>
      <c r="B98" s="29" t="s">
        <v>6</v>
      </c>
      <c r="C98" s="29" t="s">
        <v>1865</v>
      </c>
      <c r="D98" s="29">
        <v>14735000</v>
      </c>
      <c r="E98" s="29" t="s">
        <v>1839</v>
      </c>
      <c r="F98" s="35">
        <v>43313</v>
      </c>
      <c r="G98" s="35">
        <v>43766</v>
      </c>
      <c r="H98" s="32" t="s">
        <v>1895</v>
      </c>
      <c r="I98" s="29">
        <v>1234</v>
      </c>
      <c r="J98" s="55" t="s">
        <v>2343</v>
      </c>
      <c r="K98" s="29" t="s">
        <v>87</v>
      </c>
      <c r="L98" s="40">
        <v>58800.1</v>
      </c>
      <c r="M98" s="55" t="s">
        <v>1966</v>
      </c>
      <c r="N98" s="55"/>
      <c r="O98" s="40" t="s">
        <v>3492</v>
      </c>
    </row>
    <row r="99" spans="1:15" s="101" customFormat="1" ht="187.5" customHeight="1">
      <c r="A99" s="29">
        <f t="shared" si="1"/>
        <v>91</v>
      </c>
      <c r="B99" s="29" t="s">
        <v>6</v>
      </c>
      <c r="C99" s="29" t="s">
        <v>1771</v>
      </c>
      <c r="D99" s="29">
        <v>14735000</v>
      </c>
      <c r="E99" s="29" t="s">
        <v>1246</v>
      </c>
      <c r="F99" s="35">
        <v>43306</v>
      </c>
      <c r="G99" s="35">
        <v>43713</v>
      </c>
      <c r="H99" s="32" t="s">
        <v>2063</v>
      </c>
      <c r="I99" s="29">
        <v>8927</v>
      </c>
      <c r="J99" s="29" t="s">
        <v>2343</v>
      </c>
      <c r="K99" s="29" t="s">
        <v>1789</v>
      </c>
      <c r="L99" s="40">
        <v>38335.019999999997</v>
      </c>
      <c r="M99" s="55" t="s">
        <v>3540</v>
      </c>
      <c r="N99" s="55" t="s">
        <v>3536</v>
      </c>
      <c r="O99" s="40" t="s">
        <v>3492</v>
      </c>
    </row>
    <row r="100" spans="1:15" s="101" customFormat="1" ht="213" customHeight="1">
      <c r="A100" s="29">
        <f t="shared" si="1"/>
        <v>92</v>
      </c>
      <c r="B100" s="29" t="s">
        <v>6</v>
      </c>
      <c r="C100" s="29" t="s">
        <v>2207</v>
      </c>
      <c r="D100" s="29">
        <v>14735000</v>
      </c>
      <c r="E100" s="29" t="s">
        <v>2202</v>
      </c>
      <c r="F100" s="35">
        <v>43931</v>
      </c>
      <c r="G100" s="35">
        <v>43943</v>
      </c>
      <c r="H100" s="29" t="s">
        <v>2345</v>
      </c>
      <c r="I100" s="29">
        <v>652</v>
      </c>
      <c r="J100" s="29" t="s">
        <v>2343</v>
      </c>
      <c r="K100" s="31" t="s">
        <v>2208</v>
      </c>
      <c r="L100" s="40">
        <v>38042.080000000002</v>
      </c>
      <c r="M100" s="55" t="s">
        <v>3294</v>
      </c>
      <c r="N100" s="55" t="s">
        <v>3536</v>
      </c>
      <c r="O100" s="40" t="s">
        <v>3492</v>
      </c>
    </row>
    <row r="101" spans="1:15" s="101" customFormat="1" ht="92.25" customHeight="1">
      <c r="A101" s="29">
        <f t="shared" si="1"/>
        <v>93</v>
      </c>
      <c r="B101" s="29" t="s">
        <v>6</v>
      </c>
      <c r="C101" s="29" t="s">
        <v>532</v>
      </c>
      <c r="D101" s="29">
        <v>14735000</v>
      </c>
      <c r="E101" s="29" t="s">
        <v>682</v>
      </c>
      <c r="F101" s="35">
        <v>37741</v>
      </c>
      <c r="G101" s="35">
        <v>43745</v>
      </c>
      <c r="H101" s="28" t="s">
        <v>1979</v>
      </c>
      <c r="I101" s="29">
        <v>638</v>
      </c>
      <c r="J101" s="55" t="s">
        <v>2343</v>
      </c>
      <c r="K101" s="31" t="s">
        <v>658</v>
      </c>
      <c r="L101" s="40">
        <v>30636.76</v>
      </c>
      <c r="M101" s="55" t="s">
        <v>1966</v>
      </c>
      <c r="N101" s="55"/>
      <c r="O101" s="40" t="s">
        <v>3492</v>
      </c>
    </row>
    <row r="102" spans="1:15" s="101" customFormat="1" ht="102.6" customHeight="1">
      <c r="A102" s="29">
        <f t="shared" si="1"/>
        <v>94</v>
      </c>
      <c r="B102" s="29" t="s">
        <v>6</v>
      </c>
      <c r="C102" s="29" t="s">
        <v>532</v>
      </c>
      <c r="D102" s="29">
        <v>14735000</v>
      </c>
      <c r="E102" s="29" t="s">
        <v>533</v>
      </c>
      <c r="F102" s="35">
        <v>37741</v>
      </c>
      <c r="G102" s="35">
        <v>43745</v>
      </c>
      <c r="H102" s="28" t="s">
        <v>1979</v>
      </c>
      <c r="I102" s="29">
        <v>930</v>
      </c>
      <c r="J102" s="55" t="s">
        <v>2343</v>
      </c>
      <c r="K102" s="29" t="s">
        <v>37</v>
      </c>
      <c r="L102" s="40">
        <v>44658.6</v>
      </c>
      <c r="M102" s="55" t="s">
        <v>1966</v>
      </c>
      <c r="N102" s="55"/>
      <c r="O102" s="40" t="s">
        <v>3492</v>
      </c>
    </row>
    <row r="103" spans="1:15" s="101" customFormat="1" ht="111" customHeight="1">
      <c r="A103" s="29">
        <f t="shared" si="1"/>
        <v>95</v>
      </c>
      <c r="B103" s="29" t="s">
        <v>6</v>
      </c>
      <c r="C103" s="29" t="s">
        <v>89</v>
      </c>
      <c r="D103" s="29">
        <v>14735000</v>
      </c>
      <c r="E103" s="29" t="s">
        <v>90</v>
      </c>
      <c r="F103" s="35">
        <v>40585</v>
      </c>
      <c r="G103" s="35">
        <v>43745</v>
      </c>
      <c r="H103" s="28" t="s">
        <v>1979</v>
      </c>
      <c r="I103" s="31">
        <v>1400</v>
      </c>
      <c r="J103" s="55" t="s">
        <v>2343</v>
      </c>
      <c r="K103" s="31" t="s">
        <v>37</v>
      </c>
      <c r="L103" s="40">
        <v>67228</v>
      </c>
      <c r="M103" s="55" t="s">
        <v>1966</v>
      </c>
      <c r="N103" s="55"/>
      <c r="O103" s="40" t="s">
        <v>3492</v>
      </c>
    </row>
    <row r="104" spans="1:15" s="101" customFormat="1" ht="110.25" customHeight="1">
      <c r="A104" s="29">
        <f t="shared" si="1"/>
        <v>96</v>
      </c>
      <c r="B104" s="29" t="s">
        <v>6</v>
      </c>
      <c r="C104" s="29" t="s">
        <v>1243</v>
      </c>
      <c r="D104" s="29">
        <v>14735000</v>
      </c>
      <c r="E104" s="29" t="s">
        <v>1520</v>
      </c>
      <c r="F104" s="35">
        <v>37749</v>
      </c>
      <c r="G104" s="35">
        <v>43647</v>
      </c>
      <c r="H104" s="28" t="s">
        <v>1541</v>
      </c>
      <c r="I104" s="29">
        <v>1297</v>
      </c>
      <c r="J104" s="55" t="s">
        <v>2343</v>
      </c>
      <c r="K104" s="29" t="s">
        <v>37</v>
      </c>
      <c r="L104" s="40">
        <v>75394.61</v>
      </c>
      <c r="M104" s="55" t="s">
        <v>1966</v>
      </c>
      <c r="N104" s="55"/>
      <c r="O104" s="40" t="s">
        <v>3492</v>
      </c>
    </row>
    <row r="105" spans="1:15" s="101" customFormat="1" ht="207.75" customHeight="1">
      <c r="A105" s="29">
        <f t="shared" si="1"/>
        <v>97</v>
      </c>
      <c r="B105" s="29" t="s">
        <v>6</v>
      </c>
      <c r="C105" s="29" t="s">
        <v>2358</v>
      </c>
      <c r="D105" s="29">
        <v>14735000</v>
      </c>
      <c r="E105" s="29" t="s">
        <v>2360</v>
      </c>
      <c r="F105" s="35">
        <v>43788</v>
      </c>
      <c r="G105" s="35">
        <v>44132</v>
      </c>
      <c r="H105" s="28" t="s">
        <v>2361</v>
      </c>
      <c r="I105" s="44">
        <v>1995</v>
      </c>
      <c r="J105" s="55" t="s">
        <v>2343</v>
      </c>
      <c r="K105" s="29" t="s">
        <v>2359</v>
      </c>
      <c r="L105" s="40">
        <v>818927.55</v>
      </c>
      <c r="M105" s="55" t="s">
        <v>3539</v>
      </c>
      <c r="N105" s="55" t="s">
        <v>3536</v>
      </c>
      <c r="O105" s="40" t="s">
        <v>3492</v>
      </c>
    </row>
    <row r="106" spans="1:15" s="101" customFormat="1" ht="105.75" customHeight="1">
      <c r="A106" s="29">
        <f t="shared" si="1"/>
        <v>98</v>
      </c>
      <c r="B106" s="29" t="s">
        <v>6</v>
      </c>
      <c r="C106" s="29" t="s">
        <v>1243</v>
      </c>
      <c r="D106" s="29">
        <v>14735000</v>
      </c>
      <c r="E106" s="29" t="s">
        <v>1242</v>
      </c>
      <c r="F106" s="35">
        <v>38551</v>
      </c>
      <c r="G106" s="35">
        <v>44599</v>
      </c>
      <c r="H106" s="32" t="s">
        <v>2063</v>
      </c>
      <c r="I106" s="29">
        <v>916</v>
      </c>
      <c r="J106" s="55" t="s">
        <v>2343</v>
      </c>
      <c r="K106" s="29" t="s">
        <v>37</v>
      </c>
      <c r="L106" s="40">
        <v>53247.08</v>
      </c>
      <c r="M106" s="55" t="s">
        <v>1966</v>
      </c>
      <c r="N106" s="55"/>
      <c r="O106" s="40" t="s">
        <v>3492</v>
      </c>
    </row>
    <row r="107" spans="1:15" s="101" customFormat="1" ht="233.25" customHeight="1">
      <c r="A107" s="29">
        <f t="shared" si="1"/>
        <v>99</v>
      </c>
      <c r="B107" s="29" t="s">
        <v>6</v>
      </c>
      <c r="C107" s="29" t="s">
        <v>582</v>
      </c>
      <c r="D107" s="29">
        <v>14735000</v>
      </c>
      <c r="E107" s="29" t="s">
        <v>585</v>
      </c>
      <c r="F107" s="35">
        <v>39037</v>
      </c>
      <c r="G107" s="35">
        <v>43816</v>
      </c>
      <c r="H107" s="28" t="s">
        <v>1979</v>
      </c>
      <c r="I107" s="29">
        <v>2906</v>
      </c>
      <c r="J107" s="55" t="s">
        <v>2343</v>
      </c>
      <c r="K107" s="31" t="s">
        <v>527</v>
      </c>
      <c r="L107" s="40">
        <v>1170682.1000000001</v>
      </c>
      <c r="M107" s="55" t="s">
        <v>3295</v>
      </c>
      <c r="N107" s="55" t="s">
        <v>3548</v>
      </c>
      <c r="O107" s="40" t="s">
        <v>3492</v>
      </c>
    </row>
    <row r="108" spans="1:15" s="101" customFormat="1" ht="282" customHeight="1">
      <c r="A108" s="29">
        <f t="shared" si="1"/>
        <v>100</v>
      </c>
      <c r="B108" s="29" t="s">
        <v>6</v>
      </c>
      <c r="C108" s="29" t="s">
        <v>580</v>
      </c>
      <c r="D108" s="29">
        <v>14735000</v>
      </c>
      <c r="E108" s="29" t="s">
        <v>581</v>
      </c>
      <c r="F108" s="35">
        <v>39037</v>
      </c>
      <c r="G108" s="35">
        <v>43816</v>
      </c>
      <c r="H108" s="32" t="s">
        <v>1979</v>
      </c>
      <c r="I108" s="29">
        <v>1774</v>
      </c>
      <c r="J108" s="55" t="s">
        <v>2343</v>
      </c>
      <c r="K108" s="29" t="s">
        <v>481</v>
      </c>
      <c r="L108" s="40">
        <v>732502.34</v>
      </c>
      <c r="M108" s="55" t="s">
        <v>3296</v>
      </c>
      <c r="N108" s="55" t="s">
        <v>3164</v>
      </c>
      <c r="O108" s="40" t="s">
        <v>3492</v>
      </c>
    </row>
    <row r="109" spans="1:15" s="101" customFormat="1" ht="174.75" customHeight="1">
      <c r="A109" s="29">
        <f t="shared" si="1"/>
        <v>101</v>
      </c>
      <c r="B109" s="29" t="s">
        <v>6</v>
      </c>
      <c r="C109" s="29" t="s">
        <v>1673</v>
      </c>
      <c r="D109" s="29">
        <v>14735000</v>
      </c>
      <c r="E109" s="29" t="s">
        <v>583</v>
      </c>
      <c r="F109" s="35">
        <v>39037</v>
      </c>
      <c r="G109" s="35">
        <v>43657</v>
      </c>
      <c r="H109" s="32" t="s">
        <v>1694</v>
      </c>
      <c r="I109" s="29">
        <v>12772</v>
      </c>
      <c r="J109" s="55" t="s">
        <v>2343</v>
      </c>
      <c r="K109" s="29" t="s">
        <v>1677</v>
      </c>
      <c r="L109" s="40">
        <v>4778005.2</v>
      </c>
      <c r="M109" s="55" t="s">
        <v>3297</v>
      </c>
      <c r="N109" s="55" t="s">
        <v>3298</v>
      </c>
      <c r="O109" s="40" t="s">
        <v>3492</v>
      </c>
    </row>
    <row r="110" spans="1:15" s="138" customFormat="1" ht="174.75" customHeight="1">
      <c r="A110" s="29">
        <f t="shared" si="1"/>
        <v>102</v>
      </c>
      <c r="B110" s="29" t="s">
        <v>6</v>
      </c>
      <c r="C110" s="29" t="s">
        <v>1859</v>
      </c>
      <c r="D110" s="29">
        <v>14735000</v>
      </c>
      <c r="E110" s="29" t="s">
        <v>1816</v>
      </c>
      <c r="F110" s="35">
        <v>41754</v>
      </c>
      <c r="G110" s="35">
        <v>43713</v>
      </c>
      <c r="H110" s="32" t="s">
        <v>1880</v>
      </c>
      <c r="I110" s="29">
        <v>5</v>
      </c>
      <c r="J110" s="55" t="s">
        <v>2343</v>
      </c>
      <c r="K110" s="29" t="s">
        <v>1872</v>
      </c>
      <c r="L110" s="40">
        <v>38019.18</v>
      </c>
      <c r="M110" s="55" t="s">
        <v>3537</v>
      </c>
      <c r="N110" s="55" t="s">
        <v>3536</v>
      </c>
      <c r="O110" s="40" t="s">
        <v>3492</v>
      </c>
    </row>
    <row r="111" spans="1:15" s="101" customFormat="1" ht="204.75" customHeight="1">
      <c r="A111" s="29">
        <f t="shared" si="1"/>
        <v>103</v>
      </c>
      <c r="B111" s="29" t="s">
        <v>6</v>
      </c>
      <c r="C111" s="29" t="s">
        <v>1732</v>
      </c>
      <c r="D111" s="29">
        <v>14735000</v>
      </c>
      <c r="E111" s="29" t="s">
        <v>1696</v>
      </c>
      <c r="F111" s="35">
        <v>43556</v>
      </c>
      <c r="G111" s="35">
        <v>43685</v>
      </c>
      <c r="H111" s="32" t="s">
        <v>1791</v>
      </c>
      <c r="I111" s="29">
        <v>9841</v>
      </c>
      <c r="J111" s="55" t="s">
        <v>2343</v>
      </c>
      <c r="K111" s="29" t="s">
        <v>1784</v>
      </c>
      <c r="L111" s="40">
        <v>38367.370000000003</v>
      </c>
      <c r="M111" s="55" t="s">
        <v>3538</v>
      </c>
      <c r="N111" s="55" t="s">
        <v>3536</v>
      </c>
      <c r="O111" s="40" t="s">
        <v>3492</v>
      </c>
    </row>
    <row r="112" spans="1:15" s="101" customFormat="1" ht="68.25" customHeight="1">
      <c r="A112" s="29">
        <f t="shared" si="1"/>
        <v>104</v>
      </c>
      <c r="B112" s="29" t="s">
        <v>6</v>
      </c>
      <c r="C112" s="29" t="s">
        <v>582</v>
      </c>
      <c r="D112" s="29">
        <v>14735000</v>
      </c>
      <c r="E112" s="29" t="s">
        <v>655</v>
      </c>
      <c r="F112" s="35">
        <v>38260</v>
      </c>
      <c r="G112" s="35">
        <v>43745</v>
      </c>
      <c r="H112" s="28" t="s">
        <v>1979</v>
      </c>
      <c r="I112" s="31">
        <v>1864</v>
      </c>
      <c r="J112" s="55" t="s">
        <v>2343</v>
      </c>
      <c r="K112" s="29" t="s">
        <v>37</v>
      </c>
      <c r="L112" s="40">
        <v>108354.32</v>
      </c>
      <c r="M112" s="55" t="s">
        <v>1966</v>
      </c>
      <c r="N112" s="55"/>
      <c r="O112" s="40" t="s">
        <v>3492</v>
      </c>
    </row>
    <row r="113" spans="1:15" s="101" customFormat="1" ht="216.75" customHeight="1">
      <c r="A113" s="29">
        <f t="shared" si="1"/>
        <v>105</v>
      </c>
      <c r="B113" s="29" t="s">
        <v>6</v>
      </c>
      <c r="C113" s="29" t="s">
        <v>1858</v>
      </c>
      <c r="D113" s="29">
        <v>14735000</v>
      </c>
      <c r="E113" s="29" t="s">
        <v>1815</v>
      </c>
      <c r="F113" s="35">
        <v>41754</v>
      </c>
      <c r="G113" s="35">
        <v>43713</v>
      </c>
      <c r="H113" s="32" t="s">
        <v>1880</v>
      </c>
      <c r="I113" s="29">
        <v>282</v>
      </c>
      <c r="J113" s="55" t="s">
        <v>2343</v>
      </c>
      <c r="K113" s="29" t="s">
        <v>1872</v>
      </c>
      <c r="L113" s="40">
        <v>38028.980000000003</v>
      </c>
      <c r="M113" s="55" t="s">
        <v>3299</v>
      </c>
      <c r="N113" s="55" t="s">
        <v>3536</v>
      </c>
      <c r="O113" s="40" t="s">
        <v>3492</v>
      </c>
    </row>
    <row r="114" spans="1:15" s="101" customFormat="1" ht="68.25" customHeight="1">
      <c r="A114" s="29">
        <f t="shared" si="1"/>
        <v>106</v>
      </c>
      <c r="B114" s="29" t="s">
        <v>6</v>
      </c>
      <c r="C114" s="29" t="s">
        <v>20</v>
      </c>
      <c r="D114" s="29">
        <v>14735000</v>
      </c>
      <c r="E114" s="29" t="s">
        <v>1001</v>
      </c>
      <c r="F114" s="35">
        <v>38315</v>
      </c>
      <c r="G114" s="35">
        <v>43452</v>
      </c>
      <c r="H114" s="32" t="s">
        <v>2063</v>
      </c>
      <c r="I114" s="29">
        <v>864</v>
      </c>
      <c r="J114" s="55" t="s">
        <v>2343</v>
      </c>
      <c r="K114" s="29" t="s">
        <v>87</v>
      </c>
      <c r="L114" s="40">
        <v>42672.959999999999</v>
      </c>
      <c r="M114" s="55" t="s">
        <v>1966</v>
      </c>
      <c r="N114" s="55"/>
      <c r="O114" s="40" t="s">
        <v>3492</v>
      </c>
    </row>
    <row r="115" spans="1:15" s="101" customFormat="1" ht="87.75" customHeight="1">
      <c r="A115" s="29">
        <f t="shared" si="1"/>
        <v>107</v>
      </c>
      <c r="B115" s="29" t="s">
        <v>6</v>
      </c>
      <c r="C115" s="29" t="s">
        <v>20</v>
      </c>
      <c r="D115" s="29">
        <v>14735000</v>
      </c>
      <c r="E115" s="29" t="s">
        <v>1005</v>
      </c>
      <c r="F115" s="35">
        <v>38315</v>
      </c>
      <c r="G115" s="35">
        <v>43452</v>
      </c>
      <c r="H115" s="32" t="s">
        <v>2063</v>
      </c>
      <c r="I115" s="29">
        <v>1500</v>
      </c>
      <c r="J115" s="55" t="s">
        <v>2343</v>
      </c>
      <c r="K115" s="29" t="s">
        <v>87</v>
      </c>
      <c r="L115" s="40">
        <v>74085</v>
      </c>
      <c r="M115" s="55" t="s">
        <v>1966</v>
      </c>
      <c r="N115" s="55"/>
      <c r="O115" s="40" t="s">
        <v>3492</v>
      </c>
    </row>
    <row r="116" spans="1:15" s="101" customFormat="1" ht="283.5" customHeight="1">
      <c r="A116" s="29">
        <f t="shared" si="1"/>
        <v>108</v>
      </c>
      <c r="B116" s="29" t="s">
        <v>6</v>
      </c>
      <c r="C116" s="29" t="s">
        <v>715</v>
      </c>
      <c r="D116" s="29">
        <v>14735000</v>
      </c>
      <c r="E116" s="29" t="s">
        <v>612</v>
      </c>
      <c r="F116" s="35">
        <v>39037</v>
      </c>
      <c r="G116" s="35">
        <v>44295</v>
      </c>
      <c r="H116" s="32" t="s">
        <v>1979</v>
      </c>
      <c r="I116" s="31">
        <v>13762</v>
      </c>
      <c r="J116" s="55" t="s">
        <v>2343</v>
      </c>
      <c r="K116" s="31" t="s">
        <v>2402</v>
      </c>
      <c r="L116" s="40">
        <v>2560970.58</v>
      </c>
      <c r="M116" s="55" t="s">
        <v>3300</v>
      </c>
      <c r="N116" s="55" t="s">
        <v>3551</v>
      </c>
      <c r="O116" s="40" t="s">
        <v>3492</v>
      </c>
    </row>
    <row r="117" spans="1:15" s="51" customFormat="1" ht="68.25" customHeight="1">
      <c r="A117" s="29">
        <f t="shared" si="1"/>
        <v>109</v>
      </c>
      <c r="B117" s="29" t="s">
        <v>6</v>
      </c>
      <c r="C117" s="29" t="s">
        <v>20</v>
      </c>
      <c r="D117" s="29">
        <v>14735000</v>
      </c>
      <c r="E117" s="29" t="s">
        <v>21</v>
      </c>
      <c r="F117" s="35">
        <v>39044</v>
      </c>
      <c r="G117" s="35">
        <v>43745</v>
      </c>
      <c r="H117" s="28" t="s">
        <v>1979</v>
      </c>
      <c r="I117" s="31">
        <v>1995</v>
      </c>
      <c r="J117" s="55" t="s">
        <v>2343</v>
      </c>
      <c r="K117" s="29" t="s">
        <v>11</v>
      </c>
      <c r="L117" s="40" t="s">
        <v>3301</v>
      </c>
      <c r="M117" s="55" t="s">
        <v>1966</v>
      </c>
      <c r="N117" s="55"/>
      <c r="O117" s="40" t="s">
        <v>3492</v>
      </c>
    </row>
    <row r="118" spans="1:15" s="101" customFormat="1" ht="269.25" customHeight="1">
      <c r="A118" s="29">
        <f t="shared" si="1"/>
        <v>110</v>
      </c>
      <c r="B118" s="29" t="s">
        <v>6</v>
      </c>
      <c r="C118" s="29" t="s">
        <v>20</v>
      </c>
      <c r="D118" s="29">
        <v>14735000</v>
      </c>
      <c r="E118" s="29" t="s">
        <v>579</v>
      </c>
      <c r="F118" s="35">
        <v>39037</v>
      </c>
      <c r="G118" s="35">
        <v>43816</v>
      </c>
      <c r="H118" s="28" t="s">
        <v>1979</v>
      </c>
      <c r="I118" s="29">
        <v>21084</v>
      </c>
      <c r="J118" s="55" t="s">
        <v>2343</v>
      </c>
      <c r="K118" s="29" t="s">
        <v>578</v>
      </c>
      <c r="L118" s="40">
        <v>8144749.2000000002</v>
      </c>
      <c r="M118" s="55" t="s">
        <v>3302</v>
      </c>
      <c r="N118" s="55" t="s">
        <v>3551</v>
      </c>
      <c r="O118" s="40" t="s">
        <v>3492</v>
      </c>
    </row>
    <row r="119" spans="1:15" s="101" customFormat="1" ht="184.5" customHeight="1">
      <c r="A119" s="29">
        <f t="shared" si="1"/>
        <v>111</v>
      </c>
      <c r="B119" s="29" t="s">
        <v>6</v>
      </c>
      <c r="C119" s="29" t="s">
        <v>1244</v>
      </c>
      <c r="D119" s="29">
        <v>14735000</v>
      </c>
      <c r="E119" s="29" t="s">
        <v>1245</v>
      </c>
      <c r="F119" s="35">
        <v>41375</v>
      </c>
      <c r="G119" s="35">
        <v>43791</v>
      </c>
      <c r="H119" s="32" t="s">
        <v>2063</v>
      </c>
      <c r="I119" s="29">
        <v>17816</v>
      </c>
      <c r="J119" s="55" t="s">
        <v>2343</v>
      </c>
      <c r="K119" s="29" t="s">
        <v>1126</v>
      </c>
      <c r="L119" s="40">
        <v>5879.28</v>
      </c>
      <c r="M119" s="55" t="s">
        <v>3303</v>
      </c>
      <c r="N119" s="55" t="s">
        <v>3536</v>
      </c>
      <c r="O119" s="40" t="s">
        <v>3492</v>
      </c>
    </row>
    <row r="120" spans="1:15" s="101" customFormat="1" ht="155.25" customHeight="1">
      <c r="A120" s="29">
        <f t="shared" si="1"/>
        <v>112</v>
      </c>
      <c r="B120" s="29" t="s">
        <v>6</v>
      </c>
      <c r="C120" s="29" t="s">
        <v>1860</v>
      </c>
      <c r="D120" s="29">
        <v>14735000</v>
      </c>
      <c r="E120" s="29" t="s">
        <v>1818</v>
      </c>
      <c r="F120" s="35">
        <v>41754</v>
      </c>
      <c r="G120" s="35">
        <v>43713</v>
      </c>
      <c r="H120" s="32" t="s">
        <v>1880</v>
      </c>
      <c r="I120" s="29">
        <v>65</v>
      </c>
      <c r="J120" s="55" t="s">
        <v>2343</v>
      </c>
      <c r="K120" s="29" t="s">
        <v>1873</v>
      </c>
      <c r="L120" s="40">
        <v>38021.300000000003</v>
      </c>
      <c r="M120" s="55" t="s">
        <v>3304</v>
      </c>
      <c r="N120" s="55" t="s">
        <v>3536</v>
      </c>
      <c r="O120" s="40" t="s">
        <v>3492</v>
      </c>
    </row>
    <row r="121" spans="1:15" s="101" customFormat="1" ht="267.75" customHeight="1">
      <c r="A121" s="29">
        <f t="shared" si="1"/>
        <v>113</v>
      </c>
      <c r="B121" s="29" t="s">
        <v>6</v>
      </c>
      <c r="C121" s="29" t="s">
        <v>20</v>
      </c>
      <c r="D121" s="29">
        <v>14735000</v>
      </c>
      <c r="E121" s="29" t="s">
        <v>573</v>
      </c>
      <c r="F121" s="35">
        <v>39037</v>
      </c>
      <c r="G121" s="35">
        <v>43745</v>
      </c>
      <c r="H121" s="28" t="s">
        <v>1979</v>
      </c>
      <c r="I121" s="29">
        <v>3819</v>
      </c>
      <c r="J121" s="55" t="s">
        <v>2343</v>
      </c>
      <c r="K121" s="29" t="s">
        <v>481</v>
      </c>
      <c r="L121" s="40">
        <v>1606882.44</v>
      </c>
      <c r="M121" s="55" t="s">
        <v>3306</v>
      </c>
      <c r="N121" s="55" t="s">
        <v>3164</v>
      </c>
      <c r="O121" s="40" t="s">
        <v>3492</v>
      </c>
    </row>
    <row r="122" spans="1:15" s="101" customFormat="1" ht="150.75" customHeight="1">
      <c r="A122" s="29">
        <f t="shared" si="1"/>
        <v>114</v>
      </c>
      <c r="B122" s="29" t="s">
        <v>6</v>
      </c>
      <c r="C122" s="29" t="s">
        <v>20</v>
      </c>
      <c r="D122" s="29">
        <v>14735000</v>
      </c>
      <c r="E122" s="29" t="s">
        <v>1000</v>
      </c>
      <c r="F122" s="35">
        <v>37749</v>
      </c>
      <c r="G122" s="35">
        <v>43452</v>
      </c>
      <c r="H122" s="32" t="s">
        <v>2063</v>
      </c>
      <c r="I122" s="29">
        <v>339</v>
      </c>
      <c r="J122" s="55" t="s">
        <v>2343</v>
      </c>
      <c r="K122" s="29" t="s">
        <v>838</v>
      </c>
      <c r="L122" s="40">
        <v>125548.65</v>
      </c>
      <c r="M122" s="55" t="s">
        <v>1966</v>
      </c>
      <c r="N122" s="55"/>
      <c r="O122" s="40" t="s">
        <v>3492</v>
      </c>
    </row>
    <row r="123" spans="1:15" s="101" customFormat="1" ht="189.75" customHeight="1">
      <c r="A123" s="29">
        <f t="shared" si="1"/>
        <v>115</v>
      </c>
      <c r="B123" s="29" t="s">
        <v>6</v>
      </c>
      <c r="C123" s="29" t="s">
        <v>1860</v>
      </c>
      <c r="D123" s="29">
        <v>14735000</v>
      </c>
      <c r="E123" s="29" t="s">
        <v>1817</v>
      </c>
      <c r="F123" s="35">
        <v>41754</v>
      </c>
      <c r="G123" s="35">
        <v>43705</v>
      </c>
      <c r="H123" s="32" t="s">
        <v>1880</v>
      </c>
      <c r="I123" s="29">
        <v>130</v>
      </c>
      <c r="J123" s="55" t="s">
        <v>2343</v>
      </c>
      <c r="K123" s="29" t="s">
        <v>1873</v>
      </c>
      <c r="L123" s="40">
        <v>38023.599999999999</v>
      </c>
      <c r="M123" s="55" t="s">
        <v>3305</v>
      </c>
      <c r="N123" s="55" t="s">
        <v>3536</v>
      </c>
      <c r="O123" s="40" t="s">
        <v>3492</v>
      </c>
    </row>
    <row r="124" spans="1:15" s="101" customFormat="1" ht="212.25" customHeight="1">
      <c r="A124" s="29">
        <f t="shared" si="1"/>
        <v>116</v>
      </c>
      <c r="B124" s="29" t="s">
        <v>6</v>
      </c>
      <c r="C124" s="29" t="s">
        <v>1770</v>
      </c>
      <c r="D124" s="29">
        <v>14735000</v>
      </c>
      <c r="E124" s="29" t="s">
        <v>1247</v>
      </c>
      <c r="F124" s="35">
        <v>43306</v>
      </c>
      <c r="G124" s="35">
        <v>43452</v>
      </c>
      <c r="H124" s="32" t="s">
        <v>2063</v>
      </c>
      <c r="I124" s="29">
        <v>12851</v>
      </c>
      <c r="J124" s="55" t="s">
        <v>2343</v>
      </c>
      <c r="K124" s="29" t="s">
        <v>1789</v>
      </c>
      <c r="L124" s="40">
        <v>38473.93</v>
      </c>
      <c r="M124" s="55" t="s">
        <v>3307</v>
      </c>
      <c r="N124" s="55" t="s">
        <v>3536</v>
      </c>
      <c r="O124" s="40" t="s">
        <v>3492</v>
      </c>
    </row>
    <row r="125" spans="1:15" s="101" customFormat="1" ht="68.25" customHeight="1">
      <c r="A125" s="29">
        <f t="shared" si="1"/>
        <v>117</v>
      </c>
      <c r="B125" s="29" t="s">
        <v>6</v>
      </c>
      <c r="C125" s="29" t="s">
        <v>805</v>
      </c>
      <c r="D125" s="29">
        <v>14735000</v>
      </c>
      <c r="E125" s="29" t="s">
        <v>1004</v>
      </c>
      <c r="F125" s="35">
        <v>39069</v>
      </c>
      <c r="G125" s="35">
        <v>43452</v>
      </c>
      <c r="H125" s="32" t="s">
        <v>2063</v>
      </c>
      <c r="I125" s="29">
        <v>300</v>
      </c>
      <c r="J125" s="55" t="s">
        <v>2343</v>
      </c>
      <c r="K125" s="29" t="s">
        <v>87</v>
      </c>
      <c r="L125" s="40">
        <v>13230</v>
      </c>
      <c r="M125" s="55" t="s">
        <v>1966</v>
      </c>
      <c r="N125" s="55"/>
      <c r="O125" s="40" t="s">
        <v>3492</v>
      </c>
    </row>
    <row r="126" spans="1:15" s="101" customFormat="1" ht="68.25" customHeight="1">
      <c r="A126" s="29">
        <f t="shared" si="1"/>
        <v>118</v>
      </c>
      <c r="B126" s="29" t="s">
        <v>6</v>
      </c>
      <c r="C126" s="29" t="s">
        <v>2636</v>
      </c>
      <c r="D126" s="29">
        <v>14735000</v>
      </c>
      <c r="E126" s="29" t="s">
        <v>2630</v>
      </c>
      <c r="F126" s="35">
        <v>40031</v>
      </c>
      <c r="G126" s="35">
        <v>44292</v>
      </c>
      <c r="H126" s="32" t="s">
        <v>2643</v>
      </c>
      <c r="I126" s="29">
        <v>1920</v>
      </c>
      <c r="J126" s="55" t="s">
        <v>2343</v>
      </c>
      <c r="K126" s="29" t="s">
        <v>37</v>
      </c>
      <c r="L126" s="40">
        <v>84672</v>
      </c>
      <c r="M126" s="55" t="s">
        <v>1966</v>
      </c>
      <c r="N126" s="55"/>
      <c r="O126" s="40" t="s">
        <v>3492</v>
      </c>
    </row>
    <row r="127" spans="1:15" s="101" customFormat="1" ht="68.25" customHeight="1">
      <c r="A127" s="29">
        <f t="shared" si="1"/>
        <v>119</v>
      </c>
      <c r="B127" s="29" t="s">
        <v>6</v>
      </c>
      <c r="C127" s="29" t="s">
        <v>1294</v>
      </c>
      <c r="D127" s="29">
        <v>14735000</v>
      </c>
      <c r="E127" s="29" t="s">
        <v>1312</v>
      </c>
      <c r="F127" s="35">
        <v>43474</v>
      </c>
      <c r="G127" s="35">
        <v>43501</v>
      </c>
      <c r="H127" s="28" t="s">
        <v>1399</v>
      </c>
      <c r="I127" s="29">
        <v>1000</v>
      </c>
      <c r="J127" s="55" t="s">
        <v>2343</v>
      </c>
      <c r="K127" s="29" t="s">
        <v>37</v>
      </c>
      <c r="L127" s="40">
        <v>44100</v>
      </c>
      <c r="M127" s="55" t="s">
        <v>1966</v>
      </c>
      <c r="N127" s="55"/>
      <c r="O127" s="40" t="s">
        <v>3492</v>
      </c>
    </row>
    <row r="128" spans="1:15" s="101" customFormat="1" ht="68.25" customHeight="1">
      <c r="A128" s="29">
        <f t="shared" si="1"/>
        <v>120</v>
      </c>
      <c r="B128" s="29" t="s">
        <v>6</v>
      </c>
      <c r="C128" s="29" t="s">
        <v>95</v>
      </c>
      <c r="D128" s="29">
        <v>14735000</v>
      </c>
      <c r="E128" s="29" t="s">
        <v>913</v>
      </c>
      <c r="F128" s="35">
        <v>39301</v>
      </c>
      <c r="G128" s="35">
        <v>43452</v>
      </c>
      <c r="H128" s="32" t="s">
        <v>2063</v>
      </c>
      <c r="I128" s="29">
        <v>5800</v>
      </c>
      <c r="J128" s="55" t="s">
        <v>2343</v>
      </c>
      <c r="K128" s="29" t="s">
        <v>87</v>
      </c>
      <c r="L128" s="40">
        <v>304442</v>
      </c>
      <c r="M128" s="55" t="s">
        <v>1966</v>
      </c>
      <c r="N128" s="55"/>
      <c r="O128" s="40" t="s">
        <v>3492</v>
      </c>
    </row>
    <row r="129" spans="1:15" s="101" customFormat="1" ht="89.25" customHeight="1">
      <c r="A129" s="29">
        <f t="shared" si="1"/>
        <v>121</v>
      </c>
      <c r="B129" s="29" t="s">
        <v>6</v>
      </c>
      <c r="C129" s="29" t="s">
        <v>95</v>
      </c>
      <c r="D129" s="29">
        <v>14735000</v>
      </c>
      <c r="E129" s="29" t="s">
        <v>156</v>
      </c>
      <c r="F129" s="35">
        <v>39301</v>
      </c>
      <c r="G129" s="35">
        <v>43745</v>
      </c>
      <c r="H129" s="28" t="s">
        <v>1979</v>
      </c>
      <c r="I129" s="81">
        <v>3000</v>
      </c>
      <c r="J129" s="55" t="s">
        <v>2343</v>
      </c>
      <c r="K129" s="35" t="s">
        <v>37</v>
      </c>
      <c r="L129" s="40">
        <v>157470</v>
      </c>
      <c r="M129" s="55" t="s">
        <v>1966</v>
      </c>
      <c r="N129" s="55"/>
      <c r="O129" s="40" t="s">
        <v>3492</v>
      </c>
    </row>
    <row r="130" spans="1:15" s="101" customFormat="1" ht="152.44999999999999" customHeight="1">
      <c r="A130" s="29">
        <f t="shared" si="1"/>
        <v>122</v>
      </c>
      <c r="B130" s="29" t="s">
        <v>6</v>
      </c>
      <c r="C130" s="29" t="s">
        <v>1188</v>
      </c>
      <c r="D130" s="29">
        <v>14735000</v>
      </c>
      <c r="E130" s="29" t="s">
        <v>1374</v>
      </c>
      <c r="F130" s="35">
        <v>39301</v>
      </c>
      <c r="G130" s="35">
        <v>43545</v>
      </c>
      <c r="H130" s="32" t="s">
        <v>2067</v>
      </c>
      <c r="I130" s="29">
        <v>6800</v>
      </c>
      <c r="J130" s="55" t="s">
        <v>2343</v>
      </c>
      <c r="K130" s="29" t="s">
        <v>37</v>
      </c>
      <c r="L130" s="40">
        <v>356932</v>
      </c>
      <c r="M130" s="55" t="s">
        <v>1966</v>
      </c>
      <c r="N130" s="55"/>
      <c r="O130" s="40" t="s">
        <v>3492</v>
      </c>
    </row>
    <row r="131" spans="1:15" s="101" customFormat="1" ht="68.25" customHeight="1">
      <c r="A131" s="29">
        <f t="shared" si="1"/>
        <v>123</v>
      </c>
      <c r="B131" s="29" t="s">
        <v>6</v>
      </c>
      <c r="C131" s="29" t="s">
        <v>95</v>
      </c>
      <c r="D131" s="29">
        <v>14735000</v>
      </c>
      <c r="E131" s="29" t="s">
        <v>195</v>
      </c>
      <c r="F131" s="35">
        <v>39275</v>
      </c>
      <c r="G131" s="35">
        <v>43745</v>
      </c>
      <c r="H131" s="28" t="s">
        <v>1979</v>
      </c>
      <c r="I131" s="36">
        <v>5400</v>
      </c>
      <c r="J131" s="55" t="s">
        <v>2343</v>
      </c>
      <c r="K131" s="35" t="s">
        <v>37</v>
      </c>
      <c r="L131" s="40">
        <v>283446</v>
      </c>
      <c r="M131" s="55" t="s">
        <v>1966</v>
      </c>
      <c r="N131" s="55"/>
      <c r="O131" s="40" t="s">
        <v>3492</v>
      </c>
    </row>
    <row r="132" spans="1:15" s="101" customFormat="1" ht="68.25" customHeight="1">
      <c r="A132" s="29">
        <f t="shared" si="1"/>
        <v>124</v>
      </c>
      <c r="B132" s="29" t="s">
        <v>6</v>
      </c>
      <c r="C132" s="29" t="s">
        <v>279</v>
      </c>
      <c r="D132" s="29">
        <v>14735000</v>
      </c>
      <c r="E132" s="29" t="s">
        <v>296</v>
      </c>
      <c r="F132" s="35">
        <v>39072</v>
      </c>
      <c r="G132" s="35">
        <v>43745</v>
      </c>
      <c r="H132" s="28" t="s">
        <v>1979</v>
      </c>
      <c r="I132" s="30">
        <v>7400</v>
      </c>
      <c r="J132" s="55" t="s">
        <v>2343</v>
      </c>
      <c r="K132" s="29" t="s">
        <v>87</v>
      </c>
      <c r="L132" s="40">
        <v>388426</v>
      </c>
      <c r="M132" s="55" t="s">
        <v>1966</v>
      </c>
      <c r="N132" s="55"/>
      <c r="O132" s="40" t="s">
        <v>3492</v>
      </c>
    </row>
    <row r="133" spans="1:15" s="101" customFormat="1" ht="68.25" customHeight="1">
      <c r="A133" s="29">
        <f t="shared" si="1"/>
        <v>125</v>
      </c>
      <c r="B133" s="29" t="s">
        <v>6</v>
      </c>
      <c r="C133" s="29" t="s">
        <v>95</v>
      </c>
      <c r="D133" s="29">
        <v>14735000</v>
      </c>
      <c r="E133" s="29" t="s">
        <v>890</v>
      </c>
      <c r="F133" s="35">
        <v>39307</v>
      </c>
      <c r="G133" s="35">
        <v>43452</v>
      </c>
      <c r="H133" s="32" t="s">
        <v>2063</v>
      </c>
      <c r="I133" s="29">
        <v>6700</v>
      </c>
      <c r="J133" s="55" t="s">
        <v>2343</v>
      </c>
      <c r="K133" s="29" t="s">
        <v>87</v>
      </c>
      <c r="L133" s="40">
        <v>351683</v>
      </c>
      <c r="M133" s="55" t="s">
        <v>1966</v>
      </c>
      <c r="N133" s="55"/>
      <c r="O133" s="40" t="s">
        <v>3492</v>
      </c>
    </row>
    <row r="134" spans="1:15" s="101" customFormat="1" ht="68.25" customHeight="1">
      <c r="A134" s="29">
        <f t="shared" si="1"/>
        <v>126</v>
      </c>
      <c r="B134" s="29" t="s">
        <v>6</v>
      </c>
      <c r="C134" s="29" t="s">
        <v>95</v>
      </c>
      <c r="D134" s="29">
        <v>14735000</v>
      </c>
      <c r="E134" s="29" t="s">
        <v>185</v>
      </c>
      <c r="F134" s="35">
        <v>39307</v>
      </c>
      <c r="G134" s="35">
        <v>43745</v>
      </c>
      <c r="H134" s="28" t="s">
        <v>1979</v>
      </c>
      <c r="I134" s="81">
        <v>6700</v>
      </c>
      <c r="J134" s="55" t="s">
        <v>2343</v>
      </c>
      <c r="K134" s="35" t="s">
        <v>37</v>
      </c>
      <c r="L134" s="40">
        <v>351683</v>
      </c>
      <c r="M134" s="55" t="s">
        <v>1966</v>
      </c>
      <c r="N134" s="55"/>
      <c r="O134" s="40" t="s">
        <v>3492</v>
      </c>
    </row>
    <row r="135" spans="1:15" s="101" customFormat="1" ht="68.25" customHeight="1">
      <c r="A135" s="29">
        <f t="shared" si="1"/>
        <v>127</v>
      </c>
      <c r="B135" s="29" t="s">
        <v>6</v>
      </c>
      <c r="C135" s="29" t="s">
        <v>80</v>
      </c>
      <c r="D135" s="29">
        <v>14735000</v>
      </c>
      <c r="E135" s="29" t="s">
        <v>82</v>
      </c>
      <c r="F135" s="35">
        <v>39307</v>
      </c>
      <c r="G135" s="35">
        <v>43745</v>
      </c>
      <c r="H135" s="28" t="s">
        <v>1979</v>
      </c>
      <c r="I135" s="31">
        <v>5200</v>
      </c>
      <c r="J135" s="55" t="s">
        <v>2343</v>
      </c>
      <c r="K135" s="31" t="s">
        <v>37</v>
      </c>
      <c r="L135" s="40">
        <v>272948</v>
      </c>
      <c r="M135" s="55" t="s">
        <v>1966</v>
      </c>
      <c r="N135" s="55"/>
      <c r="O135" s="40" t="s">
        <v>3492</v>
      </c>
    </row>
    <row r="136" spans="1:15" s="101" customFormat="1" ht="81" customHeight="1">
      <c r="A136" s="29">
        <f t="shared" si="1"/>
        <v>128</v>
      </c>
      <c r="B136" s="29" t="s">
        <v>6</v>
      </c>
      <c r="C136" s="29" t="s">
        <v>95</v>
      </c>
      <c r="D136" s="29">
        <v>14735000</v>
      </c>
      <c r="E136" s="29" t="s">
        <v>895</v>
      </c>
      <c r="F136" s="35">
        <v>39307</v>
      </c>
      <c r="G136" s="35">
        <v>43452</v>
      </c>
      <c r="H136" s="32" t="s">
        <v>2063</v>
      </c>
      <c r="I136" s="29">
        <v>6500</v>
      </c>
      <c r="J136" s="55" t="s">
        <v>2343</v>
      </c>
      <c r="K136" s="29" t="s">
        <v>87</v>
      </c>
      <c r="L136" s="40">
        <v>341185</v>
      </c>
      <c r="M136" s="55" t="s">
        <v>1966</v>
      </c>
      <c r="N136" s="55"/>
      <c r="O136" s="40" t="s">
        <v>3492</v>
      </c>
    </row>
    <row r="137" spans="1:15" s="101" customFormat="1" ht="135.75" customHeight="1">
      <c r="A137" s="29">
        <f t="shared" ref="A137:A200" si="2">1+A136</f>
        <v>129</v>
      </c>
      <c r="B137" s="29" t="s">
        <v>6</v>
      </c>
      <c r="C137" s="29" t="s">
        <v>178</v>
      </c>
      <c r="D137" s="29">
        <v>14735000</v>
      </c>
      <c r="E137" s="29" t="s">
        <v>191</v>
      </c>
      <c r="F137" s="35">
        <v>39464</v>
      </c>
      <c r="G137" s="35">
        <v>43745</v>
      </c>
      <c r="H137" s="28" t="s">
        <v>1979</v>
      </c>
      <c r="I137" s="81">
        <v>6200</v>
      </c>
      <c r="J137" s="55" t="s">
        <v>2343</v>
      </c>
      <c r="K137" s="35" t="s">
        <v>37</v>
      </c>
      <c r="L137" s="40">
        <v>325438</v>
      </c>
      <c r="M137" s="55" t="s">
        <v>1966</v>
      </c>
      <c r="N137" s="55"/>
      <c r="O137" s="40" t="s">
        <v>3492</v>
      </c>
    </row>
    <row r="138" spans="1:15" s="101" customFormat="1" ht="68.25" customHeight="1">
      <c r="A138" s="29">
        <f t="shared" si="2"/>
        <v>130</v>
      </c>
      <c r="B138" s="29" t="s">
        <v>6</v>
      </c>
      <c r="C138" s="29" t="s">
        <v>279</v>
      </c>
      <c r="D138" s="29">
        <v>14735000</v>
      </c>
      <c r="E138" s="29" t="s">
        <v>297</v>
      </c>
      <c r="F138" s="35">
        <v>39464</v>
      </c>
      <c r="G138" s="35">
        <v>43745</v>
      </c>
      <c r="H138" s="28" t="s">
        <v>1979</v>
      </c>
      <c r="I138" s="29">
        <v>6000</v>
      </c>
      <c r="J138" s="55" t="s">
        <v>2343</v>
      </c>
      <c r="K138" s="29" t="s">
        <v>87</v>
      </c>
      <c r="L138" s="40">
        <v>314940</v>
      </c>
      <c r="M138" s="55" t="s">
        <v>1966</v>
      </c>
      <c r="N138" s="55"/>
      <c r="O138" s="40" t="s">
        <v>3492</v>
      </c>
    </row>
    <row r="139" spans="1:15" s="185" customFormat="1" ht="68.25" customHeight="1">
      <c r="A139" s="29">
        <f t="shared" si="2"/>
        <v>131</v>
      </c>
      <c r="B139" s="29" t="s">
        <v>6</v>
      </c>
      <c r="C139" s="29" t="s">
        <v>279</v>
      </c>
      <c r="D139" s="29">
        <v>14735000</v>
      </c>
      <c r="E139" s="29" t="s">
        <v>295</v>
      </c>
      <c r="F139" s="35">
        <v>39464</v>
      </c>
      <c r="G139" s="35">
        <v>43745</v>
      </c>
      <c r="H139" s="28" t="s">
        <v>1979</v>
      </c>
      <c r="I139" s="29">
        <v>7300</v>
      </c>
      <c r="J139" s="55" t="s">
        <v>2343</v>
      </c>
      <c r="K139" s="29" t="s">
        <v>87</v>
      </c>
      <c r="L139" s="40">
        <v>383177</v>
      </c>
      <c r="M139" s="55" t="s">
        <v>1966</v>
      </c>
      <c r="N139" s="55"/>
      <c r="O139" s="40" t="s">
        <v>3492</v>
      </c>
    </row>
    <row r="140" spans="1:15" s="101" customFormat="1" ht="68.25" customHeight="1">
      <c r="A140" s="29">
        <f t="shared" si="2"/>
        <v>132</v>
      </c>
      <c r="B140" s="29" t="s">
        <v>6</v>
      </c>
      <c r="C140" s="29" t="s">
        <v>95</v>
      </c>
      <c r="D140" s="29">
        <v>14735000</v>
      </c>
      <c r="E140" s="29" t="s">
        <v>96</v>
      </c>
      <c r="F140" s="35">
        <v>39464</v>
      </c>
      <c r="G140" s="35">
        <v>43745</v>
      </c>
      <c r="H140" s="28" t="s">
        <v>1979</v>
      </c>
      <c r="I140" s="31">
        <v>6277</v>
      </c>
      <c r="J140" s="55" t="s">
        <v>2343</v>
      </c>
      <c r="K140" s="31" t="s">
        <v>37</v>
      </c>
      <c r="L140" s="40">
        <v>329479.73</v>
      </c>
      <c r="M140" s="55" t="s">
        <v>1966</v>
      </c>
      <c r="N140" s="55"/>
      <c r="O140" s="40" t="s">
        <v>3492</v>
      </c>
    </row>
    <row r="141" spans="1:15" s="101" customFormat="1" ht="68.25" customHeight="1">
      <c r="A141" s="29">
        <f t="shared" si="2"/>
        <v>133</v>
      </c>
      <c r="B141" s="29" t="s">
        <v>6</v>
      </c>
      <c r="C141" s="29" t="s">
        <v>95</v>
      </c>
      <c r="D141" s="29">
        <v>14735000</v>
      </c>
      <c r="E141" s="29" t="s">
        <v>204</v>
      </c>
      <c r="F141" s="35">
        <v>39464</v>
      </c>
      <c r="G141" s="35">
        <v>43745</v>
      </c>
      <c r="H141" s="28" t="s">
        <v>1979</v>
      </c>
      <c r="I141" s="81">
        <v>5000</v>
      </c>
      <c r="J141" s="55" t="s">
        <v>2343</v>
      </c>
      <c r="K141" s="35" t="s">
        <v>203</v>
      </c>
      <c r="L141" s="40">
        <v>119050</v>
      </c>
      <c r="M141" s="55" t="s">
        <v>1966</v>
      </c>
      <c r="N141" s="55"/>
      <c r="O141" s="40" t="s">
        <v>3492</v>
      </c>
    </row>
    <row r="142" spans="1:15" s="101" customFormat="1" ht="99.75" customHeight="1">
      <c r="A142" s="29">
        <f t="shared" si="2"/>
        <v>134</v>
      </c>
      <c r="B142" s="29" t="s">
        <v>6</v>
      </c>
      <c r="C142" s="29" t="s">
        <v>95</v>
      </c>
      <c r="D142" s="29">
        <v>14735000</v>
      </c>
      <c r="E142" s="29" t="s">
        <v>186</v>
      </c>
      <c r="F142" s="35">
        <v>39493</v>
      </c>
      <c r="G142" s="35">
        <v>43745</v>
      </c>
      <c r="H142" s="28" t="s">
        <v>1979</v>
      </c>
      <c r="I142" s="81">
        <v>5900</v>
      </c>
      <c r="J142" s="55" t="s">
        <v>2343</v>
      </c>
      <c r="K142" s="35" t="s">
        <v>37</v>
      </c>
      <c r="L142" s="40">
        <v>309691</v>
      </c>
      <c r="M142" s="55" t="s">
        <v>1966</v>
      </c>
      <c r="N142" s="55"/>
      <c r="O142" s="40" t="s">
        <v>3492</v>
      </c>
    </row>
    <row r="143" spans="1:15" s="101" customFormat="1" ht="68.25" customHeight="1">
      <c r="A143" s="29">
        <f t="shared" si="2"/>
        <v>135</v>
      </c>
      <c r="B143" s="29" t="s">
        <v>6</v>
      </c>
      <c r="C143" s="29" t="s">
        <v>95</v>
      </c>
      <c r="D143" s="29">
        <v>14735000</v>
      </c>
      <c r="E143" s="29" t="s">
        <v>206</v>
      </c>
      <c r="F143" s="35">
        <v>39506</v>
      </c>
      <c r="G143" s="35">
        <v>43745</v>
      </c>
      <c r="H143" s="28" t="s">
        <v>1979</v>
      </c>
      <c r="I143" s="81">
        <v>5000</v>
      </c>
      <c r="J143" s="55" t="s">
        <v>2343</v>
      </c>
      <c r="K143" s="35" t="s">
        <v>37</v>
      </c>
      <c r="L143" s="40">
        <v>262450</v>
      </c>
      <c r="M143" s="55" t="s">
        <v>1966</v>
      </c>
      <c r="N143" s="55"/>
      <c r="O143" s="40" t="s">
        <v>3492</v>
      </c>
    </row>
    <row r="144" spans="1:15" s="101" customFormat="1" ht="107.25" customHeight="1">
      <c r="A144" s="29">
        <f t="shared" si="2"/>
        <v>136</v>
      </c>
      <c r="B144" s="29" t="s">
        <v>6</v>
      </c>
      <c r="C144" s="29" t="s">
        <v>95</v>
      </c>
      <c r="D144" s="29">
        <v>14735000</v>
      </c>
      <c r="E144" s="29" t="s">
        <v>894</v>
      </c>
      <c r="F144" s="35">
        <v>39437</v>
      </c>
      <c r="G144" s="35">
        <v>43713</v>
      </c>
      <c r="H144" s="32" t="s">
        <v>2063</v>
      </c>
      <c r="I144" s="29">
        <v>1000</v>
      </c>
      <c r="J144" s="55" t="s">
        <v>2343</v>
      </c>
      <c r="K144" s="29" t="s">
        <v>87</v>
      </c>
      <c r="L144" s="40">
        <v>52490</v>
      </c>
      <c r="M144" s="55" t="s">
        <v>1966</v>
      </c>
      <c r="N144" s="55"/>
      <c r="O144" s="40" t="s">
        <v>3492</v>
      </c>
    </row>
    <row r="145" spans="1:15" s="101" customFormat="1" ht="218.25" customHeight="1">
      <c r="A145" s="29">
        <f t="shared" si="2"/>
        <v>137</v>
      </c>
      <c r="B145" s="29" t="s">
        <v>6</v>
      </c>
      <c r="C145" s="29" t="s">
        <v>1850</v>
      </c>
      <c r="D145" s="29">
        <v>14735000</v>
      </c>
      <c r="E145" s="29" t="s">
        <v>1204</v>
      </c>
      <c r="F145" s="35">
        <v>41712</v>
      </c>
      <c r="G145" s="35">
        <v>43697</v>
      </c>
      <c r="H145" s="32" t="s">
        <v>2063</v>
      </c>
      <c r="I145" s="29">
        <v>12</v>
      </c>
      <c r="J145" s="55" t="s">
        <v>2343</v>
      </c>
      <c r="K145" s="29" t="s">
        <v>1870</v>
      </c>
      <c r="L145" s="40">
        <v>38019.42</v>
      </c>
      <c r="M145" s="55" t="s">
        <v>3308</v>
      </c>
      <c r="N145" s="55" t="s">
        <v>3521</v>
      </c>
      <c r="O145" s="40" t="s">
        <v>3492</v>
      </c>
    </row>
    <row r="146" spans="1:15" s="101" customFormat="1" ht="161.25" customHeight="1">
      <c r="A146" s="29">
        <f t="shared" si="2"/>
        <v>138</v>
      </c>
      <c r="B146" s="29" t="s">
        <v>6</v>
      </c>
      <c r="C146" s="29" t="s">
        <v>1188</v>
      </c>
      <c r="D146" s="29">
        <v>14735000</v>
      </c>
      <c r="E146" s="29" t="s">
        <v>1203</v>
      </c>
      <c r="F146" s="35">
        <v>43117</v>
      </c>
      <c r="G146" s="35">
        <v>43697</v>
      </c>
      <c r="H146" s="32" t="s">
        <v>2063</v>
      </c>
      <c r="I146" s="29">
        <v>4893</v>
      </c>
      <c r="J146" s="55" t="s">
        <v>2343</v>
      </c>
      <c r="K146" s="29" t="s">
        <v>1789</v>
      </c>
      <c r="L146" s="40">
        <v>38192.21</v>
      </c>
      <c r="M146" s="55" t="s">
        <v>3308</v>
      </c>
      <c r="N146" s="55" t="s">
        <v>3521</v>
      </c>
      <c r="O146" s="40" t="s">
        <v>3492</v>
      </c>
    </row>
    <row r="147" spans="1:15" s="101" customFormat="1" ht="168.75" customHeight="1">
      <c r="A147" s="29">
        <f t="shared" si="2"/>
        <v>139</v>
      </c>
      <c r="B147" s="29" t="s">
        <v>6</v>
      </c>
      <c r="C147" s="29" t="s">
        <v>634</v>
      </c>
      <c r="D147" s="29">
        <v>14735000</v>
      </c>
      <c r="E147" s="29" t="s">
        <v>635</v>
      </c>
      <c r="F147" s="35">
        <v>39125</v>
      </c>
      <c r="G147" s="35">
        <v>44293</v>
      </c>
      <c r="H147" s="32" t="s">
        <v>1979</v>
      </c>
      <c r="I147" s="31">
        <v>25356</v>
      </c>
      <c r="J147" s="55" t="s">
        <v>2343</v>
      </c>
      <c r="K147" s="29" t="s">
        <v>2403</v>
      </c>
      <c r="L147" s="40">
        <v>7009412.6399999997</v>
      </c>
      <c r="M147" s="55" t="s">
        <v>3309</v>
      </c>
      <c r="N147" s="55" t="s">
        <v>3310</v>
      </c>
      <c r="O147" s="40" t="s">
        <v>3492</v>
      </c>
    </row>
    <row r="148" spans="1:15" s="101" customFormat="1" ht="68.25" customHeight="1">
      <c r="A148" s="29">
        <f t="shared" si="2"/>
        <v>140</v>
      </c>
      <c r="B148" s="29" t="s">
        <v>6</v>
      </c>
      <c r="C148" s="29" t="s">
        <v>95</v>
      </c>
      <c r="D148" s="29">
        <v>14735000</v>
      </c>
      <c r="E148" s="29" t="s">
        <v>632</v>
      </c>
      <c r="F148" s="35">
        <v>39125</v>
      </c>
      <c r="G148" s="35">
        <v>44293</v>
      </c>
      <c r="H148" s="28" t="s">
        <v>1979</v>
      </c>
      <c r="I148" s="31">
        <v>237</v>
      </c>
      <c r="J148" s="55" t="s">
        <v>2343</v>
      </c>
      <c r="K148" s="29" t="s">
        <v>2348</v>
      </c>
      <c r="L148" s="40">
        <v>63385.65</v>
      </c>
      <c r="M148" s="55" t="s">
        <v>1966</v>
      </c>
      <c r="N148" s="55"/>
      <c r="O148" s="40" t="s">
        <v>3492</v>
      </c>
    </row>
    <row r="149" spans="1:15" s="101" customFormat="1" ht="210.75" customHeight="1">
      <c r="A149" s="29">
        <f t="shared" si="2"/>
        <v>141</v>
      </c>
      <c r="B149" s="29" t="s">
        <v>6</v>
      </c>
      <c r="C149" s="29" t="s">
        <v>1188</v>
      </c>
      <c r="D149" s="29">
        <v>14735000</v>
      </c>
      <c r="E149" s="29" t="s">
        <v>1189</v>
      </c>
      <c r="F149" s="35">
        <v>39125</v>
      </c>
      <c r="G149" s="35">
        <v>43692</v>
      </c>
      <c r="H149" s="32" t="s">
        <v>2063</v>
      </c>
      <c r="I149" s="29">
        <v>879</v>
      </c>
      <c r="J149" s="55" t="s">
        <v>2343</v>
      </c>
      <c r="K149" s="29" t="s">
        <v>822</v>
      </c>
      <c r="L149" s="40">
        <v>287468.15999999997</v>
      </c>
      <c r="M149" s="55" t="s">
        <v>3308</v>
      </c>
      <c r="N149" s="55" t="s">
        <v>3521</v>
      </c>
      <c r="O149" s="40" t="s">
        <v>3492</v>
      </c>
    </row>
    <row r="150" spans="1:15" s="101" customFormat="1" ht="297" customHeight="1">
      <c r="A150" s="29">
        <f t="shared" si="2"/>
        <v>142</v>
      </c>
      <c r="B150" s="29" t="s">
        <v>6</v>
      </c>
      <c r="C150" s="29" t="s">
        <v>279</v>
      </c>
      <c r="D150" s="29">
        <v>14735000</v>
      </c>
      <c r="E150" s="29" t="s">
        <v>684</v>
      </c>
      <c r="F150" s="35">
        <v>39125</v>
      </c>
      <c r="G150" s="35">
        <v>43817</v>
      </c>
      <c r="H150" s="28" t="s">
        <v>1979</v>
      </c>
      <c r="I150" s="29">
        <v>1593</v>
      </c>
      <c r="J150" s="55" t="s">
        <v>2343</v>
      </c>
      <c r="K150" s="31" t="s">
        <v>554</v>
      </c>
      <c r="L150" s="40">
        <v>502395.74</v>
      </c>
      <c r="M150" s="55" t="s">
        <v>3311</v>
      </c>
      <c r="N150" s="55" t="s">
        <v>3164</v>
      </c>
      <c r="O150" s="40" t="s">
        <v>3492</v>
      </c>
    </row>
    <row r="151" spans="1:15" s="101" customFormat="1" ht="123.75" customHeight="1">
      <c r="A151" s="29">
        <f t="shared" si="2"/>
        <v>143</v>
      </c>
      <c r="B151" s="29" t="s">
        <v>6</v>
      </c>
      <c r="C151" s="29" t="s">
        <v>95</v>
      </c>
      <c r="D151" s="29">
        <v>14735000</v>
      </c>
      <c r="E151" s="29" t="s">
        <v>147</v>
      </c>
      <c r="F151" s="35">
        <v>38308</v>
      </c>
      <c r="G151" s="35">
        <v>43745</v>
      </c>
      <c r="H151" s="28" t="s">
        <v>1979</v>
      </c>
      <c r="I151" s="81">
        <v>10000</v>
      </c>
      <c r="J151" s="55" t="s">
        <v>2343</v>
      </c>
      <c r="K151" s="35" t="s">
        <v>37</v>
      </c>
      <c r="L151" s="40">
        <v>524900</v>
      </c>
      <c r="M151" s="55" t="s">
        <v>1966</v>
      </c>
      <c r="N151" s="55"/>
      <c r="O151" s="40" t="s">
        <v>3492</v>
      </c>
    </row>
    <row r="152" spans="1:15" s="101" customFormat="1" ht="234.75" customHeight="1">
      <c r="A152" s="29">
        <f t="shared" si="2"/>
        <v>144</v>
      </c>
      <c r="B152" s="29" t="s">
        <v>6</v>
      </c>
      <c r="C152" s="29" t="s">
        <v>95</v>
      </c>
      <c r="D152" s="29">
        <v>14735000</v>
      </c>
      <c r="E152" s="29" t="s">
        <v>633</v>
      </c>
      <c r="F152" s="35">
        <v>39125</v>
      </c>
      <c r="G152" s="35">
        <v>44298</v>
      </c>
      <c r="H152" s="28" t="s">
        <v>1979</v>
      </c>
      <c r="I152" s="31">
        <v>1548</v>
      </c>
      <c r="J152" s="55" t="s">
        <v>2343</v>
      </c>
      <c r="K152" s="29" t="s">
        <v>2389</v>
      </c>
      <c r="L152" s="40">
        <v>492124.68</v>
      </c>
      <c r="M152" s="55" t="s">
        <v>3312</v>
      </c>
      <c r="N152" s="55" t="s">
        <v>3193</v>
      </c>
      <c r="O152" s="40" t="s">
        <v>3492</v>
      </c>
    </row>
    <row r="153" spans="1:15" s="101" customFormat="1" ht="68.25" customHeight="1">
      <c r="A153" s="29">
        <f t="shared" si="2"/>
        <v>145</v>
      </c>
      <c r="B153" s="29" t="s">
        <v>6</v>
      </c>
      <c r="C153" s="29" t="s">
        <v>272</v>
      </c>
      <c r="D153" s="29">
        <v>14735000</v>
      </c>
      <c r="E153" s="29" t="s">
        <v>273</v>
      </c>
      <c r="F153" s="35">
        <v>38315</v>
      </c>
      <c r="G153" s="35">
        <v>43745</v>
      </c>
      <c r="H153" s="28" t="s">
        <v>1979</v>
      </c>
      <c r="I153" s="29">
        <v>2600</v>
      </c>
      <c r="J153" s="55" t="s">
        <v>2343</v>
      </c>
      <c r="K153" s="29" t="s">
        <v>87</v>
      </c>
      <c r="L153" s="40">
        <v>106886</v>
      </c>
      <c r="M153" s="55" t="s">
        <v>1966</v>
      </c>
      <c r="N153" s="55"/>
      <c r="O153" s="40" t="s">
        <v>3492</v>
      </c>
    </row>
    <row r="154" spans="1:15" s="101" customFormat="1" ht="240.75" customHeight="1">
      <c r="A154" s="29">
        <f t="shared" si="2"/>
        <v>146</v>
      </c>
      <c r="B154" s="29" t="s">
        <v>6</v>
      </c>
      <c r="C154" s="29" t="s">
        <v>1753</v>
      </c>
      <c r="D154" s="29">
        <v>14735000</v>
      </c>
      <c r="E154" s="29" t="s">
        <v>1202</v>
      </c>
      <c r="F154" s="35">
        <v>43117</v>
      </c>
      <c r="G154" s="35">
        <v>43697</v>
      </c>
      <c r="H154" s="32" t="s">
        <v>2063</v>
      </c>
      <c r="I154" s="29">
        <v>2195</v>
      </c>
      <c r="J154" s="55" t="s">
        <v>2343</v>
      </c>
      <c r="K154" s="29" t="s">
        <v>1789</v>
      </c>
      <c r="L154" s="40">
        <v>38096.699999999997</v>
      </c>
      <c r="M154" s="55" t="s">
        <v>3308</v>
      </c>
      <c r="N154" s="55" t="s">
        <v>3521</v>
      </c>
      <c r="O154" s="40" t="s">
        <v>3492</v>
      </c>
    </row>
    <row r="155" spans="1:15" s="101" customFormat="1" ht="102.75" customHeight="1">
      <c r="A155" s="29">
        <f t="shared" si="2"/>
        <v>147</v>
      </c>
      <c r="B155" s="29" t="s">
        <v>6</v>
      </c>
      <c r="C155" s="29" t="s">
        <v>236</v>
      </c>
      <c r="D155" s="29">
        <v>14735000</v>
      </c>
      <c r="E155" s="29" t="s">
        <v>237</v>
      </c>
      <c r="F155" s="35">
        <v>38308</v>
      </c>
      <c r="G155" s="35">
        <v>43745</v>
      </c>
      <c r="H155" s="28" t="s">
        <v>1979</v>
      </c>
      <c r="I155" s="29">
        <v>5200</v>
      </c>
      <c r="J155" s="55" t="s">
        <v>2343</v>
      </c>
      <c r="K155" s="29" t="s">
        <v>87</v>
      </c>
      <c r="L155" s="40">
        <v>211276</v>
      </c>
      <c r="M155" s="55" t="s">
        <v>1966</v>
      </c>
      <c r="N155" s="55"/>
      <c r="O155" s="40" t="s">
        <v>3492</v>
      </c>
    </row>
    <row r="156" spans="1:15" s="101" customFormat="1" ht="90" customHeight="1">
      <c r="A156" s="29">
        <f t="shared" si="2"/>
        <v>148</v>
      </c>
      <c r="B156" s="29" t="s">
        <v>6</v>
      </c>
      <c r="C156" s="29" t="s">
        <v>129</v>
      </c>
      <c r="D156" s="29">
        <v>14735000</v>
      </c>
      <c r="E156" s="29" t="s">
        <v>130</v>
      </c>
      <c r="F156" s="35">
        <v>38308</v>
      </c>
      <c r="G156" s="35">
        <v>43745</v>
      </c>
      <c r="H156" s="32" t="s">
        <v>1979</v>
      </c>
      <c r="I156" s="81">
        <v>3300</v>
      </c>
      <c r="J156" s="55" t="s">
        <v>2343</v>
      </c>
      <c r="K156" s="35" t="s">
        <v>37</v>
      </c>
      <c r="L156" s="40">
        <v>134079</v>
      </c>
      <c r="M156" s="55" t="s">
        <v>1966</v>
      </c>
      <c r="N156" s="55"/>
      <c r="O156" s="40" t="s">
        <v>3492</v>
      </c>
    </row>
    <row r="157" spans="1:15" s="101" customFormat="1" ht="240.75" customHeight="1">
      <c r="A157" s="29">
        <f t="shared" si="2"/>
        <v>149</v>
      </c>
      <c r="B157" s="29" t="s">
        <v>6</v>
      </c>
      <c r="C157" s="29" t="s">
        <v>236</v>
      </c>
      <c r="D157" s="29">
        <v>14735000</v>
      </c>
      <c r="E157" s="29" t="s">
        <v>263</v>
      </c>
      <c r="F157" s="35">
        <v>38310</v>
      </c>
      <c r="G157" s="35">
        <v>43745</v>
      </c>
      <c r="H157" s="32" t="s">
        <v>1979</v>
      </c>
      <c r="I157" s="29">
        <v>3100</v>
      </c>
      <c r="J157" s="55" t="s">
        <v>2343</v>
      </c>
      <c r="K157" s="29" t="s">
        <v>87</v>
      </c>
      <c r="L157" s="40">
        <v>125953</v>
      </c>
      <c r="M157" s="55" t="s">
        <v>3313</v>
      </c>
      <c r="N157" s="55" t="s">
        <v>3314</v>
      </c>
      <c r="O157" s="40" t="s">
        <v>3492</v>
      </c>
    </row>
    <row r="158" spans="1:15" s="101" customFormat="1" ht="93" customHeight="1">
      <c r="A158" s="29">
        <f t="shared" si="2"/>
        <v>150</v>
      </c>
      <c r="B158" s="29" t="s">
        <v>6</v>
      </c>
      <c r="C158" s="29" t="s">
        <v>236</v>
      </c>
      <c r="D158" s="29">
        <v>14735000</v>
      </c>
      <c r="E158" s="29" t="s">
        <v>308</v>
      </c>
      <c r="F158" s="35">
        <v>38310</v>
      </c>
      <c r="G158" s="35">
        <v>43745</v>
      </c>
      <c r="H158" s="28" t="s">
        <v>1979</v>
      </c>
      <c r="I158" s="29">
        <v>1800</v>
      </c>
      <c r="J158" s="55" t="s">
        <v>2343</v>
      </c>
      <c r="K158" s="29" t="s">
        <v>87</v>
      </c>
      <c r="L158" s="40">
        <v>73134</v>
      </c>
      <c r="M158" s="55" t="s">
        <v>1966</v>
      </c>
      <c r="N158" s="55"/>
      <c r="O158" s="40" t="s">
        <v>3492</v>
      </c>
    </row>
    <row r="159" spans="1:15" s="101" customFormat="1" ht="68.25" customHeight="1">
      <c r="A159" s="29">
        <f t="shared" si="2"/>
        <v>151</v>
      </c>
      <c r="B159" s="29" t="s">
        <v>6</v>
      </c>
      <c r="C159" s="29" t="s">
        <v>129</v>
      </c>
      <c r="D159" s="29">
        <v>14735000</v>
      </c>
      <c r="E159" s="29" t="s">
        <v>888</v>
      </c>
      <c r="F159" s="35">
        <v>40052</v>
      </c>
      <c r="G159" s="35">
        <v>43452</v>
      </c>
      <c r="H159" s="32" t="s">
        <v>2063</v>
      </c>
      <c r="I159" s="29">
        <v>5500</v>
      </c>
      <c r="J159" s="55" t="s">
        <v>2343</v>
      </c>
      <c r="K159" s="29" t="s">
        <v>87</v>
      </c>
      <c r="L159" s="40">
        <v>223465</v>
      </c>
      <c r="M159" s="55" t="s">
        <v>1966</v>
      </c>
      <c r="N159" s="55"/>
      <c r="O159" s="40" t="s">
        <v>3492</v>
      </c>
    </row>
    <row r="160" spans="1:15" s="101" customFormat="1" ht="90.75" customHeight="1">
      <c r="A160" s="29">
        <f t="shared" si="2"/>
        <v>152</v>
      </c>
      <c r="B160" s="29" t="s">
        <v>6</v>
      </c>
      <c r="C160" s="29" t="s">
        <v>236</v>
      </c>
      <c r="D160" s="29">
        <v>14735000</v>
      </c>
      <c r="E160" s="29" t="s">
        <v>309</v>
      </c>
      <c r="F160" s="35">
        <v>38311</v>
      </c>
      <c r="G160" s="35">
        <v>43745</v>
      </c>
      <c r="H160" s="32" t="s">
        <v>1979</v>
      </c>
      <c r="I160" s="29">
        <v>2000</v>
      </c>
      <c r="J160" s="55" t="s">
        <v>2343</v>
      </c>
      <c r="K160" s="29" t="s">
        <v>87</v>
      </c>
      <c r="L160" s="40">
        <v>81260</v>
      </c>
      <c r="M160" s="55" t="s">
        <v>1966</v>
      </c>
      <c r="N160" s="55"/>
      <c r="O160" s="40" t="s">
        <v>3492</v>
      </c>
    </row>
    <row r="161" spans="1:15" s="101" customFormat="1" ht="68.25" customHeight="1">
      <c r="A161" s="29">
        <f t="shared" si="2"/>
        <v>153</v>
      </c>
      <c r="B161" s="29" t="s">
        <v>6</v>
      </c>
      <c r="C161" s="29" t="s">
        <v>129</v>
      </c>
      <c r="D161" s="29">
        <v>14735000</v>
      </c>
      <c r="E161" s="29" t="s">
        <v>924</v>
      </c>
      <c r="F161" s="35">
        <v>38311</v>
      </c>
      <c r="G161" s="35">
        <v>43452</v>
      </c>
      <c r="H161" s="32" t="s">
        <v>2063</v>
      </c>
      <c r="I161" s="29">
        <v>400</v>
      </c>
      <c r="J161" s="55" t="s">
        <v>2343</v>
      </c>
      <c r="K161" s="29" t="s">
        <v>87</v>
      </c>
      <c r="L161" s="40">
        <v>16252</v>
      </c>
      <c r="M161" s="55" t="s">
        <v>1966</v>
      </c>
      <c r="N161" s="55"/>
      <c r="O161" s="40" t="s">
        <v>3492</v>
      </c>
    </row>
    <row r="162" spans="1:15" s="138" customFormat="1" ht="296.25" customHeight="1">
      <c r="A162" s="29">
        <f t="shared" si="2"/>
        <v>154</v>
      </c>
      <c r="B162" s="29" t="s">
        <v>6</v>
      </c>
      <c r="C162" s="29" t="s">
        <v>236</v>
      </c>
      <c r="D162" s="29">
        <v>14735000</v>
      </c>
      <c r="E162" s="29" t="s">
        <v>555</v>
      </c>
      <c r="F162" s="35">
        <v>39275</v>
      </c>
      <c r="G162" s="35">
        <v>43745</v>
      </c>
      <c r="H162" s="32" t="s">
        <v>1979</v>
      </c>
      <c r="I162" s="29">
        <v>1010</v>
      </c>
      <c r="J162" s="55" t="s">
        <v>2343</v>
      </c>
      <c r="K162" s="29" t="s">
        <v>554</v>
      </c>
      <c r="L162" s="40">
        <v>328017.7</v>
      </c>
      <c r="M162" s="55" t="s">
        <v>3223</v>
      </c>
      <c r="N162" s="55" t="s">
        <v>3164</v>
      </c>
      <c r="O162" s="40" t="s">
        <v>3492</v>
      </c>
    </row>
    <row r="163" spans="1:15" s="101" customFormat="1" ht="86.25" customHeight="1">
      <c r="A163" s="29">
        <f t="shared" si="2"/>
        <v>155</v>
      </c>
      <c r="B163" s="29" t="s">
        <v>6</v>
      </c>
      <c r="C163" s="29" t="s">
        <v>129</v>
      </c>
      <c r="D163" s="29">
        <v>14735000</v>
      </c>
      <c r="E163" s="29" t="s">
        <v>889</v>
      </c>
      <c r="F163" s="35">
        <v>41288</v>
      </c>
      <c r="G163" s="35">
        <v>43452</v>
      </c>
      <c r="H163" s="32" t="s">
        <v>2063</v>
      </c>
      <c r="I163" s="29">
        <v>367</v>
      </c>
      <c r="J163" s="55" t="s">
        <v>2343</v>
      </c>
      <c r="K163" s="29" t="s">
        <v>824</v>
      </c>
      <c r="L163" s="40">
        <v>97255</v>
      </c>
      <c r="M163" s="55" t="s">
        <v>1966</v>
      </c>
      <c r="N163" s="55"/>
      <c r="O163" s="40" t="s">
        <v>3492</v>
      </c>
    </row>
    <row r="164" spans="1:15" s="138" customFormat="1" ht="201.75" customHeight="1">
      <c r="A164" s="29">
        <f>1+A163</f>
        <v>156</v>
      </c>
      <c r="B164" s="29" t="s">
        <v>6</v>
      </c>
      <c r="C164" s="29" t="s">
        <v>1751</v>
      </c>
      <c r="D164" s="29">
        <v>14735000</v>
      </c>
      <c r="E164" s="29" t="s">
        <v>1191</v>
      </c>
      <c r="F164" s="35">
        <v>43117</v>
      </c>
      <c r="G164" s="35">
        <v>43452</v>
      </c>
      <c r="H164" s="32" t="s">
        <v>2063</v>
      </c>
      <c r="I164" s="29">
        <v>3551</v>
      </c>
      <c r="J164" s="55" t="s">
        <v>2343</v>
      </c>
      <c r="K164" s="29" t="s">
        <v>1789</v>
      </c>
      <c r="L164" s="40">
        <v>38144.71</v>
      </c>
      <c r="M164" s="55" t="s">
        <v>3224</v>
      </c>
      <c r="N164" s="55" t="s">
        <v>3521</v>
      </c>
      <c r="O164" s="40" t="s">
        <v>3492</v>
      </c>
    </row>
    <row r="165" spans="1:15" s="51" customFormat="1" ht="84.75" customHeight="1">
      <c r="A165" s="29">
        <f t="shared" si="2"/>
        <v>157</v>
      </c>
      <c r="B165" s="29" t="s">
        <v>6</v>
      </c>
      <c r="C165" s="29" t="s">
        <v>3165</v>
      </c>
      <c r="D165" s="29">
        <v>14735000</v>
      </c>
      <c r="E165" s="29" t="s">
        <v>286</v>
      </c>
      <c r="F165" s="35">
        <v>39076</v>
      </c>
      <c r="G165" s="35">
        <v>43745</v>
      </c>
      <c r="H165" s="28" t="s">
        <v>1979</v>
      </c>
      <c r="I165" s="31">
        <v>6600</v>
      </c>
      <c r="J165" s="55" t="s">
        <v>2343</v>
      </c>
      <c r="K165" s="29" t="s">
        <v>87</v>
      </c>
      <c r="L165" s="40">
        <v>268158</v>
      </c>
      <c r="M165" s="55" t="s">
        <v>1966</v>
      </c>
      <c r="N165" s="55"/>
      <c r="O165" s="40" t="s">
        <v>3492</v>
      </c>
    </row>
    <row r="166" spans="1:15" s="101" customFormat="1" ht="89.25" customHeight="1">
      <c r="A166" s="29">
        <f t="shared" si="2"/>
        <v>158</v>
      </c>
      <c r="B166" s="29" t="s">
        <v>6</v>
      </c>
      <c r="C166" s="29" t="s">
        <v>3165</v>
      </c>
      <c r="D166" s="29">
        <v>14735000</v>
      </c>
      <c r="E166" s="29" t="s">
        <v>284</v>
      </c>
      <c r="F166" s="35">
        <v>39076</v>
      </c>
      <c r="G166" s="35">
        <v>43745</v>
      </c>
      <c r="H166" s="28" t="s">
        <v>1979</v>
      </c>
      <c r="I166" s="33">
        <v>7100</v>
      </c>
      <c r="J166" s="55" t="s">
        <v>2343</v>
      </c>
      <c r="K166" s="29" t="s">
        <v>87</v>
      </c>
      <c r="L166" s="40">
        <v>288473</v>
      </c>
      <c r="M166" s="55" t="s">
        <v>1966</v>
      </c>
      <c r="N166" s="55"/>
      <c r="O166" s="40" t="s">
        <v>3492</v>
      </c>
    </row>
    <row r="167" spans="1:15" s="101" customFormat="1" ht="90.75" customHeight="1">
      <c r="A167" s="29">
        <f t="shared" si="2"/>
        <v>159</v>
      </c>
      <c r="B167" s="29" t="s">
        <v>6</v>
      </c>
      <c r="C167" s="29" t="s">
        <v>3166</v>
      </c>
      <c r="D167" s="29">
        <v>14735000</v>
      </c>
      <c r="E167" s="29" t="s">
        <v>906</v>
      </c>
      <c r="F167" s="35">
        <v>39076</v>
      </c>
      <c r="G167" s="35">
        <v>43452</v>
      </c>
      <c r="H167" s="32" t="s">
        <v>2063</v>
      </c>
      <c r="I167" s="29">
        <v>6100</v>
      </c>
      <c r="J167" s="55" t="s">
        <v>2343</v>
      </c>
      <c r="K167" s="29" t="s">
        <v>87</v>
      </c>
      <c r="L167" s="40">
        <v>247843</v>
      </c>
      <c r="M167" s="55" t="s">
        <v>1966</v>
      </c>
      <c r="N167" s="55"/>
      <c r="O167" s="40" t="s">
        <v>3492</v>
      </c>
    </row>
    <row r="168" spans="1:15" s="101" customFormat="1" ht="68.25" customHeight="1">
      <c r="A168" s="29">
        <f t="shared" si="2"/>
        <v>160</v>
      </c>
      <c r="B168" s="29" t="s">
        <v>6</v>
      </c>
      <c r="C168" s="29" t="s">
        <v>3165</v>
      </c>
      <c r="D168" s="29">
        <v>14735000</v>
      </c>
      <c r="E168" s="29" t="s">
        <v>386</v>
      </c>
      <c r="F168" s="35">
        <v>39076</v>
      </c>
      <c r="G168" s="35">
        <v>43745</v>
      </c>
      <c r="H168" s="28" t="s">
        <v>1979</v>
      </c>
      <c r="I168" s="29">
        <v>6100</v>
      </c>
      <c r="J168" s="55" t="s">
        <v>2343</v>
      </c>
      <c r="K168" s="29" t="s">
        <v>87</v>
      </c>
      <c r="L168" s="40">
        <v>247843</v>
      </c>
      <c r="M168" s="55" t="s">
        <v>1966</v>
      </c>
      <c r="N168" s="55"/>
      <c r="O168" s="40" t="s">
        <v>3492</v>
      </c>
    </row>
    <row r="169" spans="1:15" s="12" customFormat="1" ht="108.75" customHeight="1">
      <c r="A169" s="29">
        <f t="shared" si="2"/>
        <v>161</v>
      </c>
      <c r="B169" s="29" t="s">
        <v>6</v>
      </c>
      <c r="C169" s="29" t="s">
        <v>3167</v>
      </c>
      <c r="D169" s="29">
        <v>14735000</v>
      </c>
      <c r="E169" s="29" t="s">
        <v>914</v>
      </c>
      <c r="F169" s="35">
        <v>39073</v>
      </c>
      <c r="G169" s="35">
        <v>43452</v>
      </c>
      <c r="H169" s="32" t="s">
        <v>2063</v>
      </c>
      <c r="I169" s="29">
        <v>6000</v>
      </c>
      <c r="J169" s="55" t="s">
        <v>2343</v>
      </c>
      <c r="K169" s="29" t="s">
        <v>87</v>
      </c>
      <c r="L169" s="40">
        <v>243780</v>
      </c>
      <c r="M169" s="55" t="s">
        <v>1966</v>
      </c>
      <c r="N169" s="55"/>
      <c r="O169" s="40" t="s">
        <v>3492</v>
      </c>
    </row>
    <row r="170" spans="1:15" s="12" customFormat="1" ht="68.25" customHeight="1">
      <c r="A170" s="29">
        <f t="shared" si="2"/>
        <v>162</v>
      </c>
      <c r="B170" s="29" t="s">
        <v>6</v>
      </c>
      <c r="C170" s="29" t="s">
        <v>3168</v>
      </c>
      <c r="D170" s="29">
        <v>14735000</v>
      </c>
      <c r="E170" s="29" t="s">
        <v>310</v>
      </c>
      <c r="F170" s="35">
        <v>39076</v>
      </c>
      <c r="G170" s="35">
        <v>43745</v>
      </c>
      <c r="H170" s="28" t="s">
        <v>1979</v>
      </c>
      <c r="I170" s="29">
        <v>6200</v>
      </c>
      <c r="J170" s="55" t="s">
        <v>2343</v>
      </c>
      <c r="K170" s="29" t="s">
        <v>87</v>
      </c>
      <c r="L170" s="40">
        <v>251906</v>
      </c>
      <c r="M170" s="55" t="s">
        <v>1966</v>
      </c>
      <c r="N170" s="55"/>
      <c r="O170" s="40" t="s">
        <v>3492</v>
      </c>
    </row>
    <row r="171" spans="1:15" s="12" customFormat="1" ht="79.5" customHeight="1">
      <c r="A171" s="29">
        <f t="shared" si="2"/>
        <v>163</v>
      </c>
      <c r="B171" s="29" t="s">
        <v>6</v>
      </c>
      <c r="C171" s="29" t="s">
        <v>3169</v>
      </c>
      <c r="D171" s="29">
        <v>14735000</v>
      </c>
      <c r="E171" s="29" t="s">
        <v>285</v>
      </c>
      <c r="F171" s="35">
        <v>39303</v>
      </c>
      <c r="G171" s="35">
        <v>43745</v>
      </c>
      <c r="H171" s="28" t="s">
        <v>1979</v>
      </c>
      <c r="I171" s="29">
        <v>4600</v>
      </c>
      <c r="J171" s="55" t="s">
        <v>2343</v>
      </c>
      <c r="K171" s="29" t="s">
        <v>87</v>
      </c>
      <c r="L171" s="40">
        <v>178204</v>
      </c>
      <c r="M171" s="55" t="s">
        <v>1966</v>
      </c>
      <c r="N171" s="55"/>
      <c r="O171" s="40" t="s">
        <v>3492</v>
      </c>
    </row>
    <row r="172" spans="1:15" s="124" customFormat="1" ht="85.5" customHeight="1">
      <c r="A172" s="29">
        <f t="shared" si="2"/>
        <v>164</v>
      </c>
      <c r="B172" s="29" t="s">
        <v>6</v>
      </c>
      <c r="C172" s="29" t="s">
        <v>267</v>
      </c>
      <c r="D172" s="29">
        <v>14735000</v>
      </c>
      <c r="E172" s="29" t="s">
        <v>268</v>
      </c>
      <c r="F172" s="35">
        <v>39303</v>
      </c>
      <c r="G172" s="35">
        <v>43745</v>
      </c>
      <c r="H172" s="28" t="s">
        <v>1979</v>
      </c>
      <c r="I172" s="29">
        <v>5000</v>
      </c>
      <c r="J172" s="55" t="s">
        <v>2343</v>
      </c>
      <c r="K172" s="29" t="s">
        <v>87</v>
      </c>
      <c r="L172" s="40">
        <v>193700</v>
      </c>
      <c r="M172" s="55" t="s">
        <v>1966</v>
      </c>
      <c r="N172" s="55"/>
      <c r="O172" s="40" t="s">
        <v>3492</v>
      </c>
    </row>
    <row r="173" spans="1:15" s="124" customFormat="1" ht="100.5" customHeight="1">
      <c r="A173" s="29">
        <f t="shared" si="2"/>
        <v>165</v>
      </c>
      <c r="B173" s="29" t="s">
        <v>6</v>
      </c>
      <c r="C173" s="29" t="s">
        <v>267</v>
      </c>
      <c r="D173" s="29">
        <v>14735000</v>
      </c>
      <c r="E173" s="29" t="s">
        <v>401</v>
      </c>
      <c r="F173" s="35">
        <v>39303</v>
      </c>
      <c r="G173" s="35">
        <v>44599</v>
      </c>
      <c r="H173" s="32" t="s">
        <v>3170</v>
      </c>
      <c r="I173" s="29">
        <v>3100</v>
      </c>
      <c r="J173" s="55" t="s">
        <v>2343</v>
      </c>
      <c r="K173" s="29" t="s">
        <v>87</v>
      </c>
      <c r="L173" s="40">
        <v>120094</v>
      </c>
      <c r="M173" s="55" t="s">
        <v>1966</v>
      </c>
      <c r="N173" s="55"/>
      <c r="O173" s="40" t="s">
        <v>3492</v>
      </c>
    </row>
    <row r="174" spans="1:15" s="213" customFormat="1" ht="88.5" customHeight="1">
      <c r="A174" s="29">
        <f>1+A173</f>
        <v>166</v>
      </c>
      <c r="B174" s="29" t="s">
        <v>6</v>
      </c>
      <c r="C174" s="29" t="s">
        <v>276</v>
      </c>
      <c r="D174" s="29">
        <v>14735000</v>
      </c>
      <c r="E174" s="29" t="s">
        <v>278</v>
      </c>
      <c r="F174" s="35">
        <v>38325</v>
      </c>
      <c r="G174" s="35">
        <v>43745</v>
      </c>
      <c r="H174" s="32" t="s">
        <v>1979</v>
      </c>
      <c r="I174" s="29">
        <v>1500</v>
      </c>
      <c r="J174" s="55" t="s">
        <v>2343</v>
      </c>
      <c r="K174" s="29" t="s">
        <v>277</v>
      </c>
      <c r="L174" s="40">
        <v>35715</v>
      </c>
      <c r="M174" s="55" t="s">
        <v>1966</v>
      </c>
      <c r="N174" s="55"/>
      <c r="O174" s="40" t="s">
        <v>3492</v>
      </c>
    </row>
    <row r="175" spans="1:15" s="124" customFormat="1" ht="207" customHeight="1">
      <c r="A175" s="29">
        <f t="shared" si="2"/>
        <v>167</v>
      </c>
      <c r="B175" s="29" t="s">
        <v>6</v>
      </c>
      <c r="C175" s="29" t="s">
        <v>1754</v>
      </c>
      <c r="D175" s="29">
        <v>14735000</v>
      </c>
      <c r="E175" s="29" t="s">
        <v>1198</v>
      </c>
      <c r="F175" s="35">
        <v>43147</v>
      </c>
      <c r="G175" s="35">
        <v>43692</v>
      </c>
      <c r="H175" s="32" t="s">
        <v>2063</v>
      </c>
      <c r="I175" s="29">
        <v>2404</v>
      </c>
      <c r="J175" s="55" t="s">
        <v>2343</v>
      </c>
      <c r="K175" s="29" t="s">
        <v>1789</v>
      </c>
      <c r="L175" s="40">
        <v>38104.1</v>
      </c>
      <c r="M175" s="55" t="s">
        <v>3224</v>
      </c>
      <c r="N175" s="55" t="s">
        <v>3521</v>
      </c>
      <c r="O175" s="40" t="s">
        <v>3492</v>
      </c>
    </row>
    <row r="176" spans="1:15" s="124" customFormat="1" ht="139.5" customHeight="1">
      <c r="A176" s="29">
        <f t="shared" si="2"/>
        <v>168</v>
      </c>
      <c r="B176" s="29" t="s">
        <v>6</v>
      </c>
      <c r="C176" s="29" t="s">
        <v>3171</v>
      </c>
      <c r="D176" s="29">
        <v>14735000</v>
      </c>
      <c r="E176" s="29" t="s">
        <v>172</v>
      </c>
      <c r="F176" s="35">
        <v>39072</v>
      </c>
      <c r="G176" s="35">
        <v>43745</v>
      </c>
      <c r="H176" s="32" t="s">
        <v>1979</v>
      </c>
      <c r="I176" s="81">
        <v>6000</v>
      </c>
      <c r="J176" s="55" t="s">
        <v>2343</v>
      </c>
      <c r="K176" s="35" t="s">
        <v>37</v>
      </c>
      <c r="L176" s="40">
        <v>243780</v>
      </c>
      <c r="M176" s="55" t="s">
        <v>1966</v>
      </c>
      <c r="N176" s="55"/>
      <c r="O176" s="40" t="s">
        <v>3492</v>
      </c>
    </row>
    <row r="177" spans="1:15" s="213" customFormat="1" ht="123" customHeight="1">
      <c r="A177" s="29">
        <f t="shared" si="2"/>
        <v>169</v>
      </c>
      <c r="B177" s="29" t="s">
        <v>6</v>
      </c>
      <c r="C177" s="29" t="s">
        <v>3172</v>
      </c>
      <c r="D177" s="29">
        <v>14735000</v>
      </c>
      <c r="E177" s="29" t="s">
        <v>329</v>
      </c>
      <c r="F177" s="35">
        <v>39072</v>
      </c>
      <c r="G177" s="35">
        <v>44686</v>
      </c>
      <c r="H177" s="32" t="s">
        <v>1979</v>
      </c>
      <c r="I177" s="31">
        <v>5200</v>
      </c>
      <c r="J177" s="55" t="s">
        <v>2343</v>
      </c>
      <c r="K177" s="29" t="s">
        <v>87</v>
      </c>
      <c r="L177" s="40">
        <v>211276</v>
      </c>
      <c r="M177" s="55" t="s">
        <v>1966</v>
      </c>
      <c r="N177" s="55"/>
      <c r="O177" s="40" t="s">
        <v>3492</v>
      </c>
    </row>
    <row r="178" spans="1:15" s="124" customFormat="1" ht="103.5" customHeight="1">
      <c r="A178" s="29">
        <f t="shared" si="2"/>
        <v>170</v>
      </c>
      <c r="B178" s="29" t="s">
        <v>6</v>
      </c>
      <c r="C178" s="29" t="s">
        <v>1235</v>
      </c>
      <c r="D178" s="29">
        <v>14735000</v>
      </c>
      <c r="E178" s="29" t="s">
        <v>1469</v>
      </c>
      <c r="F178" s="35">
        <v>39072</v>
      </c>
      <c r="G178" s="35">
        <v>43546</v>
      </c>
      <c r="H178" s="28" t="s">
        <v>3173</v>
      </c>
      <c r="I178" s="29">
        <v>5400</v>
      </c>
      <c r="J178" s="55" t="s">
        <v>2343</v>
      </c>
      <c r="K178" s="29" t="s">
        <v>37</v>
      </c>
      <c r="L178" s="40">
        <v>219402</v>
      </c>
      <c r="M178" s="55" t="s">
        <v>1966</v>
      </c>
      <c r="N178" s="55"/>
      <c r="O178" s="40" t="s">
        <v>3492</v>
      </c>
    </row>
    <row r="179" spans="1:15" s="124" customFormat="1" ht="100.5" customHeight="1">
      <c r="A179" s="29">
        <f t="shared" si="2"/>
        <v>171</v>
      </c>
      <c r="B179" s="29" t="s">
        <v>6</v>
      </c>
      <c r="C179" s="29" t="s">
        <v>129</v>
      </c>
      <c r="D179" s="29">
        <v>14735000</v>
      </c>
      <c r="E179" s="29" t="s">
        <v>157</v>
      </c>
      <c r="F179" s="35">
        <v>39073</v>
      </c>
      <c r="G179" s="35">
        <v>43745</v>
      </c>
      <c r="H179" s="28" t="s">
        <v>1979</v>
      </c>
      <c r="I179" s="81">
        <v>5000</v>
      </c>
      <c r="J179" s="55" t="s">
        <v>2343</v>
      </c>
      <c r="K179" s="35" t="s">
        <v>37</v>
      </c>
      <c r="L179" s="40">
        <v>203150</v>
      </c>
      <c r="M179" s="55" t="s">
        <v>1966</v>
      </c>
      <c r="N179" s="55"/>
      <c r="O179" s="40" t="s">
        <v>3492</v>
      </c>
    </row>
    <row r="180" spans="1:15" s="124" customFormat="1" ht="81" customHeight="1">
      <c r="A180" s="29">
        <f t="shared" si="2"/>
        <v>172</v>
      </c>
      <c r="B180" s="29" t="s">
        <v>6</v>
      </c>
      <c r="C180" s="29" t="s">
        <v>129</v>
      </c>
      <c r="D180" s="29">
        <v>14735000</v>
      </c>
      <c r="E180" s="29" t="s">
        <v>923</v>
      </c>
      <c r="F180" s="35">
        <v>39073</v>
      </c>
      <c r="G180" s="35">
        <v>43452</v>
      </c>
      <c r="H180" s="32" t="s">
        <v>2063</v>
      </c>
      <c r="I180" s="29">
        <v>6600</v>
      </c>
      <c r="J180" s="55" t="s">
        <v>2343</v>
      </c>
      <c r="K180" s="29" t="s">
        <v>87</v>
      </c>
      <c r="L180" s="40">
        <v>268158</v>
      </c>
      <c r="M180" s="55" t="s">
        <v>1966</v>
      </c>
      <c r="N180" s="55"/>
      <c r="O180" s="40" t="s">
        <v>3492</v>
      </c>
    </row>
    <row r="181" spans="1:15" s="124" customFormat="1" ht="94.5" customHeight="1">
      <c r="A181" s="29">
        <f t="shared" si="2"/>
        <v>173</v>
      </c>
      <c r="B181" s="29" t="s">
        <v>6</v>
      </c>
      <c r="C181" s="29" t="s">
        <v>36</v>
      </c>
      <c r="D181" s="29">
        <v>14735000</v>
      </c>
      <c r="E181" s="29" t="s">
        <v>167</v>
      </c>
      <c r="F181" s="35">
        <v>39077</v>
      </c>
      <c r="G181" s="35">
        <v>43745</v>
      </c>
      <c r="H181" s="28" t="s">
        <v>1979</v>
      </c>
      <c r="I181" s="81">
        <v>6600</v>
      </c>
      <c r="J181" s="55" t="s">
        <v>2343</v>
      </c>
      <c r="K181" s="35" t="s">
        <v>37</v>
      </c>
      <c r="L181" s="40">
        <v>271326</v>
      </c>
      <c r="M181" s="55" t="s">
        <v>1966</v>
      </c>
      <c r="N181" s="55"/>
      <c r="O181" s="40" t="s">
        <v>3492</v>
      </c>
    </row>
    <row r="182" spans="1:15" s="124" customFormat="1" ht="78" customHeight="1">
      <c r="A182" s="29">
        <f t="shared" si="2"/>
        <v>174</v>
      </c>
      <c r="B182" s="29" t="s">
        <v>6</v>
      </c>
      <c r="C182" s="29" t="s">
        <v>3174</v>
      </c>
      <c r="D182" s="29">
        <v>14735000</v>
      </c>
      <c r="E182" s="29" t="s">
        <v>165</v>
      </c>
      <c r="F182" s="35">
        <v>39077</v>
      </c>
      <c r="G182" s="35">
        <v>43745</v>
      </c>
      <c r="H182" s="28" t="s">
        <v>1979</v>
      </c>
      <c r="I182" s="81">
        <v>6400</v>
      </c>
      <c r="J182" s="55" t="s">
        <v>2343</v>
      </c>
      <c r="K182" s="35" t="s">
        <v>37</v>
      </c>
      <c r="L182" s="40">
        <v>263104</v>
      </c>
      <c r="M182" s="55" t="s">
        <v>1966</v>
      </c>
      <c r="N182" s="55"/>
      <c r="O182" s="40" t="s">
        <v>3492</v>
      </c>
    </row>
    <row r="183" spans="1:15" s="213" customFormat="1" ht="85.5" customHeight="1">
      <c r="A183" s="29">
        <f t="shared" si="2"/>
        <v>175</v>
      </c>
      <c r="B183" s="29" t="s">
        <v>6</v>
      </c>
      <c r="C183" s="29" t="s">
        <v>36</v>
      </c>
      <c r="D183" s="29">
        <v>14735000</v>
      </c>
      <c r="E183" s="29" t="s">
        <v>39</v>
      </c>
      <c r="F183" s="35">
        <v>39077</v>
      </c>
      <c r="G183" s="35">
        <v>43745</v>
      </c>
      <c r="H183" s="32" t="s">
        <v>1979</v>
      </c>
      <c r="I183" s="31">
        <v>5216</v>
      </c>
      <c r="J183" s="55" t="s">
        <v>2343</v>
      </c>
      <c r="K183" s="29" t="s">
        <v>37</v>
      </c>
      <c r="L183" s="40">
        <v>214429.76</v>
      </c>
      <c r="M183" s="55" t="s">
        <v>1966</v>
      </c>
      <c r="N183" s="55"/>
      <c r="O183" s="40" t="s">
        <v>3492</v>
      </c>
    </row>
    <row r="184" spans="1:15" s="213" customFormat="1" ht="99" customHeight="1">
      <c r="A184" s="29">
        <f t="shared" si="2"/>
        <v>176</v>
      </c>
      <c r="B184" s="29" t="s">
        <v>6</v>
      </c>
      <c r="C184" s="29" t="s">
        <v>36</v>
      </c>
      <c r="D184" s="29">
        <v>14735000</v>
      </c>
      <c r="E184" s="29" t="s">
        <v>192</v>
      </c>
      <c r="F184" s="35">
        <v>39077</v>
      </c>
      <c r="G184" s="35">
        <v>43745</v>
      </c>
      <c r="H184" s="32" t="s">
        <v>1979</v>
      </c>
      <c r="I184" s="81">
        <v>7000</v>
      </c>
      <c r="J184" s="55" t="s">
        <v>2343</v>
      </c>
      <c r="K184" s="35" t="s">
        <v>37</v>
      </c>
      <c r="L184" s="40">
        <v>287770</v>
      </c>
      <c r="M184" s="55" t="s">
        <v>1966</v>
      </c>
      <c r="N184" s="55"/>
      <c r="O184" s="40" t="s">
        <v>3492</v>
      </c>
    </row>
    <row r="185" spans="1:15" s="213" customFormat="1" ht="99" customHeight="1">
      <c r="A185" s="29">
        <f t="shared" si="2"/>
        <v>177</v>
      </c>
      <c r="B185" s="29" t="s">
        <v>6</v>
      </c>
      <c r="C185" s="29" t="s">
        <v>36</v>
      </c>
      <c r="D185" s="29">
        <v>14735000</v>
      </c>
      <c r="E185" s="29" t="s">
        <v>149</v>
      </c>
      <c r="F185" s="35">
        <v>39078</v>
      </c>
      <c r="G185" s="35">
        <v>44686</v>
      </c>
      <c r="H185" s="32" t="s">
        <v>1979</v>
      </c>
      <c r="I185" s="81">
        <v>5800</v>
      </c>
      <c r="J185" s="55" t="s">
        <v>2343</v>
      </c>
      <c r="K185" s="35" t="s">
        <v>37</v>
      </c>
      <c r="L185" s="40">
        <v>238438</v>
      </c>
      <c r="M185" s="55" t="s">
        <v>1966</v>
      </c>
      <c r="N185" s="55"/>
      <c r="O185" s="40" t="s">
        <v>3492</v>
      </c>
    </row>
    <row r="186" spans="1:15" s="124" customFormat="1" ht="99" customHeight="1">
      <c r="A186" s="29">
        <f t="shared" si="2"/>
        <v>178</v>
      </c>
      <c r="B186" s="29" t="s">
        <v>6</v>
      </c>
      <c r="C186" s="29" t="s">
        <v>3175</v>
      </c>
      <c r="D186" s="29">
        <v>14735000</v>
      </c>
      <c r="E186" s="29" t="s">
        <v>166</v>
      </c>
      <c r="F186" s="35">
        <v>39078</v>
      </c>
      <c r="G186" s="35">
        <v>43745</v>
      </c>
      <c r="H186" s="28" t="s">
        <v>1979</v>
      </c>
      <c r="I186" s="81">
        <v>7000</v>
      </c>
      <c r="J186" s="55" t="s">
        <v>2343</v>
      </c>
      <c r="K186" s="35" t="s">
        <v>37</v>
      </c>
      <c r="L186" s="40">
        <v>287770</v>
      </c>
      <c r="M186" s="55" t="s">
        <v>1966</v>
      </c>
      <c r="N186" s="55"/>
      <c r="O186" s="40" t="s">
        <v>3492</v>
      </c>
    </row>
    <row r="187" spans="1:15" s="124" customFormat="1" ht="99" customHeight="1">
      <c r="A187" s="29">
        <f t="shared" si="2"/>
        <v>179</v>
      </c>
      <c r="B187" s="29" t="s">
        <v>6</v>
      </c>
      <c r="C187" s="29" t="s">
        <v>1201</v>
      </c>
      <c r="D187" s="29">
        <v>14735000</v>
      </c>
      <c r="E187" s="29" t="s">
        <v>1814</v>
      </c>
      <c r="F187" s="35">
        <v>39078</v>
      </c>
      <c r="G187" s="35">
        <v>43742</v>
      </c>
      <c r="H187" s="32" t="s">
        <v>1879</v>
      </c>
      <c r="I187" s="29">
        <v>4600</v>
      </c>
      <c r="J187" s="55" t="s">
        <v>2343</v>
      </c>
      <c r="K187" s="29" t="s">
        <v>37</v>
      </c>
      <c r="L187" s="40">
        <v>189106</v>
      </c>
      <c r="M187" s="55" t="s">
        <v>1966</v>
      </c>
      <c r="N187" s="55"/>
      <c r="O187" s="40" t="s">
        <v>3492</v>
      </c>
    </row>
    <row r="188" spans="1:15" s="124" customFormat="1" ht="99" customHeight="1">
      <c r="A188" s="29">
        <f t="shared" si="2"/>
        <v>180</v>
      </c>
      <c r="B188" s="29" t="s">
        <v>6</v>
      </c>
      <c r="C188" s="29" t="s">
        <v>36</v>
      </c>
      <c r="D188" s="29">
        <v>14735000</v>
      </c>
      <c r="E188" s="29" t="s">
        <v>38</v>
      </c>
      <c r="F188" s="35">
        <v>39078</v>
      </c>
      <c r="G188" s="35">
        <v>43745</v>
      </c>
      <c r="H188" s="28" t="s">
        <v>1979</v>
      </c>
      <c r="I188" s="31">
        <v>5450</v>
      </c>
      <c r="J188" s="55" t="s">
        <v>2343</v>
      </c>
      <c r="K188" s="29" t="s">
        <v>37</v>
      </c>
      <c r="L188" s="40">
        <v>224049.5</v>
      </c>
      <c r="M188" s="55" t="s">
        <v>1966</v>
      </c>
      <c r="N188" s="55"/>
      <c r="O188" s="40" t="s">
        <v>3492</v>
      </c>
    </row>
    <row r="189" spans="1:15" s="124" customFormat="1" ht="99" customHeight="1">
      <c r="A189" s="29">
        <f t="shared" si="2"/>
        <v>181</v>
      </c>
      <c r="B189" s="29" t="s">
        <v>6</v>
      </c>
      <c r="C189" s="29" t="s">
        <v>3167</v>
      </c>
      <c r="D189" s="29">
        <v>14735000</v>
      </c>
      <c r="E189" s="29" t="s">
        <v>142</v>
      </c>
      <c r="F189" s="35">
        <v>39072</v>
      </c>
      <c r="G189" s="35">
        <v>43745</v>
      </c>
      <c r="H189" s="28" t="s">
        <v>1979</v>
      </c>
      <c r="I189" s="81">
        <v>4900</v>
      </c>
      <c r="J189" s="55" t="s">
        <v>2343</v>
      </c>
      <c r="K189" s="35" t="s">
        <v>37</v>
      </c>
      <c r="L189" s="40">
        <v>199087</v>
      </c>
      <c r="M189" s="55" t="s">
        <v>1966</v>
      </c>
      <c r="N189" s="55"/>
      <c r="O189" s="40" t="s">
        <v>3492</v>
      </c>
    </row>
    <row r="190" spans="1:15" s="124" customFormat="1" ht="99" customHeight="1">
      <c r="A190" s="29">
        <f t="shared" si="2"/>
        <v>182</v>
      </c>
      <c r="B190" s="29" t="s">
        <v>6</v>
      </c>
      <c r="C190" s="29" t="s">
        <v>129</v>
      </c>
      <c r="D190" s="29">
        <v>14735000</v>
      </c>
      <c r="E190" s="29" t="s">
        <v>900</v>
      </c>
      <c r="F190" s="35">
        <v>39072</v>
      </c>
      <c r="G190" s="35">
        <v>43452</v>
      </c>
      <c r="H190" s="32" t="s">
        <v>2063</v>
      </c>
      <c r="I190" s="29">
        <v>5000</v>
      </c>
      <c r="J190" s="55" t="s">
        <v>2343</v>
      </c>
      <c r="K190" s="29" t="s">
        <v>87</v>
      </c>
      <c r="L190" s="40">
        <v>203150</v>
      </c>
      <c r="M190" s="55" t="s">
        <v>1966</v>
      </c>
      <c r="N190" s="55"/>
      <c r="O190" s="40" t="s">
        <v>3492</v>
      </c>
    </row>
    <row r="191" spans="1:15" s="124" customFormat="1" ht="99" customHeight="1">
      <c r="A191" s="29">
        <f t="shared" si="2"/>
        <v>183</v>
      </c>
      <c r="B191" s="29" t="s">
        <v>6</v>
      </c>
      <c r="C191" s="29" t="s">
        <v>757</v>
      </c>
      <c r="D191" s="29">
        <v>14735000</v>
      </c>
      <c r="E191" s="29" t="s">
        <v>887</v>
      </c>
      <c r="F191" s="35">
        <v>37908</v>
      </c>
      <c r="G191" s="35">
        <v>43452</v>
      </c>
      <c r="H191" s="32" t="s">
        <v>2063</v>
      </c>
      <c r="I191" s="29">
        <v>3585</v>
      </c>
      <c r="J191" s="55" t="s">
        <v>2343</v>
      </c>
      <c r="K191" s="29" t="s">
        <v>87</v>
      </c>
      <c r="L191" s="40">
        <v>148096.35</v>
      </c>
      <c r="M191" s="55" t="s">
        <v>1966</v>
      </c>
      <c r="N191" s="55"/>
      <c r="O191" s="40" t="s">
        <v>3492</v>
      </c>
    </row>
    <row r="192" spans="1:15" s="124" customFormat="1" ht="99" customHeight="1">
      <c r="A192" s="29">
        <f t="shared" si="2"/>
        <v>184</v>
      </c>
      <c r="B192" s="29" t="s">
        <v>6</v>
      </c>
      <c r="C192" s="29" t="s">
        <v>757</v>
      </c>
      <c r="D192" s="29">
        <v>14735000</v>
      </c>
      <c r="E192" s="29" t="s">
        <v>886</v>
      </c>
      <c r="F192" s="35">
        <v>37908</v>
      </c>
      <c r="G192" s="35">
        <v>43452</v>
      </c>
      <c r="H192" s="32" t="s">
        <v>2063</v>
      </c>
      <c r="I192" s="29">
        <v>4917</v>
      </c>
      <c r="J192" s="55" t="s">
        <v>2343</v>
      </c>
      <c r="K192" s="29" t="s">
        <v>87</v>
      </c>
      <c r="L192" s="40">
        <v>203203.89</v>
      </c>
      <c r="M192" s="55" t="s">
        <v>1966</v>
      </c>
      <c r="N192" s="55"/>
      <c r="O192" s="40" t="s">
        <v>3492</v>
      </c>
    </row>
    <row r="193" spans="1:15" s="124" customFormat="1" ht="99" customHeight="1">
      <c r="A193" s="29">
        <f t="shared" si="2"/>
        <v>185</v>
      </c>
      <c r="B193" s="29" t="s">
        <v>6</v>
      </c>
      <c r="C193" s="29" t="s">
        <v>95</v>
      </c>
      <c r="D193" s="29">
        <v>14735000</v>
      </c>
      <c r="E193" s="29" t="s">
        <v>135</v>
      </c>
      <c r="F193" s="35">
        <v>39072</v>
      </c>
      <c r="G193" s="35">
        <v>43745</v>
      </c>
      <c r="H193" s="28" t="s">
        <v>1979</v>
      </c>
      <c r="I193" s="81">
        <v>3000</v>
      </c>
      <c r="J193" s="55" t="s">
        <v>2343</v>
      </c>
      <c r="K193" s="35" t="s">
        <v>37</v>
      </c>
      <c r="L193" s="40">
        <v>157470</v>
      </c>
      <c r="M193" s="55" t="s">
        <v>1966</v>
      </c>
      <c r="N193" s="55"/>
      <c r="O193" s="40" t="s">
        <v>3492</v>
      </c>
    </row>
    <row r="194" spans="1:15" s="213" customFormat="1" ht="99" customHeight="1">
      <c r="A194" s="29">
        <f t="shared" si="2"/>
        <v>186</v>
      </c>
      <c r="B194" s="29" t="s">
        <v>6</v>
      </c>
      <c r="C194" s="29" t="s">
        <v>236</v>
      </c>
      <c r="D194" s="29">
        <v>14735000</v>
      </c>
      <c r="E194" s="29" t="s">
        <v>304</v>
      </c>
      <c r="F194" s="35">
        <v>39072</v>
      </c>
      <c r="G194" s="35">
        <v>43745</v>
      </c>
      <c r="H194" s="32" t="s">
        <v>1979</v>
      </c>
      <c r="I194" s="31">
        <v>3000</v>
      </c>
      <c r="J194" s="55" t="s">
        <v>2343</v>
      </c>
      <c r="K194" s="29" t="s">
        <v>87</v>
      </c>
      <c r="L194" s="40">
        <v>121890</v>
      </c>
      <c r="M194" s="55" t="s">
        <v>1966</v>
      </c>
      <c r="N194" s="55"/>
      <c r="O194" s="40" t="s">
        <v>3492</v>
      </c>
    </row>
    <row r="195" spans="1:15" s="213" customFormat="1" ht="99" customHeight="1">
      <c r="A195" s="29">
        <f t="shared" si="2"/>
        <v>187</v>
      </c>
      <c r="B195" s="29" t="s">
        <v>6</v>
      </c>
      <c r="C195" s="29" t="s">
        <v>1235</v>
      </c>
      <c r="D195" s="29">
        <v>14735000</v>
      </c>
      <c r="E195" s="29" t="s">
        <v>1468</v>
      </c>
      <c r="F195" s="35">
        <v>39072</v>
      </c>
      <c r="G195" s="35">
        <v>43546</v>
      </c>
      <c r="H195" s="32" t="s">
        <v>1489</v>
      </c>
      <c r="I195" s="29">
        <v>3000</v>
      </c>
      <c r="J195" s="55" t="s">
        <v>2343</v>
      </c>
      <c r="K195" s="29" t="s">
        <v>37</v>
      </c>
      <c r="L195" s="40">
        <v>121890</v>
      </c>
      <c r="M195" s="55" t="s">
        <v>1966</v>
      </c>
      <c r="N195" s="55"/>
      <c r="O195" s="40" t="s">
        <v>3492</v>
      </c>
    </row>
    <row r="196" spans="1:15" s="124" customFormat="1" ht="99" customHeight="1">
      <c r="A196" s="29">
        <f t="shared" si="2"/>
        <v>188</v>
      </c>
      <c r="B196" s="29" t="s">
        <v>6</v>
      </c>
      <c r="C196" s="29" t="s">
        <v>129</v>
      </c>
      <c r="D196" s="29">
        <v>14735000</v>
      </c>
      <c r="E196" s="29" t="s">
        <v>908</v>
      </c>
      <c r="F196" s="35">
        <v>39092</v>
      </c>
      <c r="G196" s="35">
        <v>43452</v>
      </c>
      <c r="H196" s="32" t="s">
        <v>2063</v>
      </c>
      <c r="I196" s="29">
        <v>9080</v>
      </c>
      <c r="J196" s="55" t="s">
        <v>2343</v>
      </c>
      <c r="K196" s="29" t="s">
        <v>87</v>
      </c>
      <c r="L196" s="40">
        <v>114135.6</v>
      </c>
      <c r="M196" s="55" t="s">
        <v>1966</v>
      </c>
      <c r="N196" s="55"/>
      <c r="O196" s="40" t="s">
        <v>3492</v>
      </c>
    </row>
    <row r="197" spans="1:15" s="124" customFormat="1" ht="99" customHeight="1">
      <c r="A197" s="29">
        <f t="shared" si="2"/>
        <v>189</v>
      </c>
      <c r="B197" s="29" t="s">
        <v>6</v>
      </c>
      <c r="C197" s="29" t="s">
        <v>236</v>
      </c>
      <c r="D197" s="29">
        <v>14735000</v>
      </c>
      <c r="E197" s="29" t="s">
        <v>305</v>
      </c>
      <c r="F197" s="35">
        <v>39092</v>
      </c>
      <c r="G197" s="35">
        <v>43745</v>
      </c>
      <c r="H197" s="28" t="s">
        <v>1979</v>
      </c>
      <c r="I197" s="29">
        <v>8200</v>
      </c>
      <c r="J197" s="55" t="s">
        <v>2343</v>
      </c>
      <c r="K197" s="29" t="s">
        <v>87</v>
      </c>
      <c r="L197" s="40">
        <v>103074</v>
      </c>
      <c r="M197" s="55" t="s">
        <v>1966</v>
      </c>
      <c r="N197" s="55"/>
      <c r="O197" s="40" t="s">
        <v>3492</v>
      </c>
    </row>
    <row r="198" spans="1:15" s="124" customFormat="1" ht="99" customHeight="1">
      <c r="A198" s="29">
        <f t="shared" si="2"/>
        <v>190</v>
      </c>
      <c r="B198" s="29" t="s">
        <v>6</v>
      </c>
      <c r="C198" s="29" t="s">
        <v>129</v>
      </c>
      <c r="D198" s="29">
        <v>14735000</v>
      </c>
      <c r="E198" s="29" t="s">
        <v>148</v>
      </c>
      <c r="F198" s="35">
        <v>39092</v>
      </c>
      <c r="G198" s="35">
        <v>43745</v>
      </c>
      <c r="H198" s="28" t="s">
        <v>1979</v>
      </c>
      <c r="I198" s="81">
        <v>7000</v>
      </c>
      <c r="J198" s="55" t="s">
        <v>2343</v>
      </c>
      <c r="K198" s="35" t="s">
        <v>37</v>
      </c>
      <c r="L198" s="40">
        <v>284410</v>
      </c>
      <c r="M198" s="55" t="s">
        <v>1966</v>
      </c>
      <c r="N198" s="55"/>
      <c r="O198" s="40" t="s">
        <v>3492</v>
      </c>
    </row>
    <row r="199" spans="1:15" s="213" customFormat="1" ht="99" customHeight="1">
      <c r="A199" s="29">
        <f t="shared" si="2"/>
        <v>191</v>
      </c>
      <c r="B199" s="29" t="s">
        <v>6</v>
      </c>
      <c r="C199" s="29" t="s">
        <v>3176</v>
      </c>
      <c r="D199" s="29">
        <v>14735000</v>
      </c>
      <c r="E199" s="29" t="s">
        <v>345</v>
      </c>
      <c r="F199" s="35">
        <v>38325</v>
      </c>
      <c r="G199" s="35">
        <v>44599</v>
      </c>
      <c r="H199" s="32" t="s">
        <v>1979</v>
      </c>
      <c r="I199" s="31">
        <v>4000</v>
      </c>
      <c r="J199" s="55" t="s">
        <v>2343</v>
      </c>
      <c r="K199" s="29" t="s">
        <v>87</v>
      </c>
      <c r="L199" s="40">
        <v>160200</v>
      </c>
      <c r="M199" s="55" t="s">
        <v>1966</v>
      </c>
      <c r="N199" s="55"/>
      <c r="O199" s="40" t="s">
        <v>3492</v>
      </c>
    </row>
    <row r="200" spans="1:15" s="213" customFormat="1" ht="175.5" customHeight="1">
      <c r="A200" s="29">
        <f t="shared" si="2"/>
        <v>192</v>
      </c>
      <c r="B200" s="29" t="s">
        <v>6</v>
      </c>
      <c r="C200" s="29" t="s">
        <v>1755</v>
      </c>
      <c r="D200" s="29">
        <v>14735000</v>
      </c>
      <c r="E200" s="29" t="s">
        <v>1199</v>
      </c>
      <c r="F200" s="35">
        <v>43117</v>
      </c>
      <c r="G200" s="35">
        <v>43692</v>
      </c>
      <c r="H200" s="32" t="s">
        <v>2063</v>
      </c>
      <c r="I200" s="29">
        <v>1513</v>
      </c>
      <c r="J200" s="55" t="s">
        <v>2343</v>
      </c>
      <c r="K200" s="29" t="s">
        <v>1789</v>
      </c>
      <c r="L200" s="40">
        <v>38072.559999999998</v>
      </c>
      <c r="M200" s="55" t="s">
        <v>3224</v>
      </c>
      <c r="N200" s="55" t="s">
        <v>3521</v>
      </c>
      <c r="O200" s="40" t="s">
        <v>3492</v>
      </c>
    </row>
    <row r="201" spans="1:15" s="213" customFormat="1" ht="175.5" customHeight="1">
      <c r="A201" s="29">
        <f t="shared" ref="A201:A264" si="3">1+A200</f>
        <v>193</v>
      </c>
      <c r="B201" s="29" t="s">
        <v>6</v>
      </c>
      <c r="C201" s="29" t="s">
        <v>1752</v>
      </c>
      <c r="D201" s="29">
        <v>14735000</v>
      </c>
      <c r="E201" s="29" t="s">
        <v>1200</v>
      </c>
      <c r="F201" s="35">
        <v>43122</v>
      </c>
      <c r="G201" s="35">
        <v>43692</v>
      </c>
      <c r="H201" s="32" t="s">
        <v>2063</v>
      </c>
      <c r="I201" s="29">
        <v>1763</v>
      </c>
      <c r="J201" s="55" t="s">
        <v>2343</v>
      </c>
      <c r="K201" s="29" t="s">
        <v>1789</v>
      </c>
      <c r="L201" s="40">
        <v>38081.410000000003</v>
      </c>
      <c r="M201" s="55" t="s">
        <v>3224</v>
      </c>
      <c r="N201" s="55" t="s">
        <v>3521</v>
      </c>
      <c r="O201" s="40" t="s">
        <v>3492</v>
      </c>
    </row>
    <row r="202" spans="1:15" s="124" customFormat="1" ht="99" customHeight="1">
      <c r="A202" s="29">
        <f t="shared" si="3"/>
        <v>194</v>
      </c>
      <c r="B202" s="29" t="s">
        <v>6</v>
      </c>
      <c r="C202" s="29" t="s">
        <v>3177</v>
      </c>
      <c r="D202" s="29">
        <v>14735000</v>
      </c>
      <c r="E202" s="29" t="s">
        <v>907</v>
      </c>
      <c r="F202" s="35">
        <v>39237</v>
      </c>
      <c r="G202" s="35">
        <v>43452</v>
      </c>
      <c r="H202" s="32" t="s">
        <v>2063</v>
      </c>
      <c r="I202" s="29">
        <v>7200</v>
      </c>
      <c r="J202" s="55" t="s">
        <v>2343</v>
      </c>
      <c r="K202" s="29" t="s">
        <v>87</v>
      </c>
      <c r="L202" s="40">
        <v>297648</v>
      </c>
      <c r="M202" s="55" t="s">
        <v>1966</v>
      </c>
      <c r="N202" s="55"/>
      <c r="O202" s="40" t="s">
        <v>3492</v>
      </c>
    </row>
    <row r="203" spans="1:15" s="124" customFormat="1" ht="175.5" customHeight="1">
      <c r="A203" s="29">
        <f t="shared" si="3"/>
        <v>195</v>
      </c>
      <c r="B203" s="29" t="s">
        <v>6</v>
      </c>
      <c r="C203" s="29" t="s">
        <v>1757</v>
      </c>
      <c r="D203" s="29">
        <v>14735000</v>
      </c>
      <c r="E203" s="29" t="s">
        <v>1197</v>
      </c>
      <c r="F203" s="35">
        <v>43117</v>
      </c>
      <c r="G203" s="35">
        <v>43511</v>
      </c>
      <c r="H203" s="32" t="s">
        <v>2063</v>
      </c>
      <c r="I203" s="29">
        <v>975</v>
      </c>
      <c r="J203" s="55" t="s">
        <v>2343</v>
      </c>
      <c r="K203" s="29" t="s">
        <v>1789</v>
      </c>
      <c r="L203" s="40">
        <v>38053.519999999997</v>
      </c>
      <c r="M203" s="55" t="s">
        <v>3224</v>
      </c>
      <c r="N203" s="55" t="s">
        <v>3521</v>
      </c>
      <c r="O203" s="40" t="s">
        <v>3492</v>
      </c>
    </row>
    <row r="204" spans="1:15" s="124" customFormat="1" ht="175.5" customHeight="1">
      <c r="A204" s="29">
        <f t="shared" si="3"/>
        <v>196</v>
      </c>
      <c r="B204" s="29" t="s">
        <v>6</v>
      </c>
      <c r="C204" s="29" t="s">
        <v>1752</v>
      </c>
      <c r="D204" s="29">
        <v>14735000</v>
      </c>
      <c r="E204" s="29" t="s">
        <v>1195</v>
      </c>
      <c r="F204" s="35">
        <v>39466</v>
      </c>
      <c r="G204" s="35">
        <v>43692</v>
      </c>
      <c r="H204" s="32" t="s">
        <v>2063</v>
      </c>
      <c r="I204" s="29">
        <v>3031</v>
      </c>
      <c r="J204" s="55" t="s">
        <v>2343</v>
      </c>
      <c r="K204" s="29" t="s">
        <v>1789</v>
      </c>
      <c r="L204" s="40">
        <v>38126.300000000003</v>
      </c>
      <c r="M204" s="55" t="s">
        <v>3224</v>
      </c>
      <c r="N204" s="55" t="s">
        <v>3521</v>
      </c>
      <c r="O204" s="40" t="s">
        <v>3492</v>
      </c>
    </row>
    <row r="205" spans="1:15" s="124" customFormat="1" ht="99" customHeight="1">
      <c r="A205" s="29">
        <f t="shared" si="3"/>
        <v>197</v>
      </c>
      <c r="B205" s="29" t="s">
        <v>6</v>
      </c>
      <c r="C205" s="29" t="s">
        <v>3178</v>
      </c>
      <c r="D205" s="29">
        <v>14735000</v>
      </c>
      <c r="E205" s="29" t="s">
        <v>184</v>
      </c>
      <c r="F205" s="35">
        <v>39237</v>
      </c>
      <c r="G205" s="35">
        <v>43745</v>
      </c>
      <c r="H205" s="28" t="s">
        <v>1979</v>
      </c>
      <c r="I205" s="81">
        <v>8300</v>
      </c>
      <c r="J205" s="55" t="s">
        <v>2343</v>
      </c>
      <c r="K205" s="35" t="s">
        <v>37</v>
      </c>
      <c r="L205" s="40">
        <v>104331</v>
      </c>
      <c r="M205" s="55" t="s">
        <v>1966</v>
      </c>
      <c r="N205" s="55"/>
      <c r="O205" s="40" t="s">
        <v>3492</v>
      </c>
    </row>
    <row r="206" spans="1:15" s="124" customFormat="1" ht="99" customHeight="1">
      <c r="A206" s="29">
        <f t="shared" si="3"/>
        <v>198</v>
      </c>
      <c r="B206" s="29" t="s">
        <v>6</v>
      </c>
      <c r="C206" s="29" t="s">
        <v>1194</v>
      </c>
      <c r="D206" s="29">
        <v>14735000</v>
      </c>
      <c r="E206" s="29" t="s">
        <v>1727</v>
      </c>
      <c r="F206" s="35">
        <v>39237</v>
      </c>
      <c r="G206" s="35">
        <v>43726</v>
      </c>
      <c r="H206" s="28" t="s">
        <v>1803</v>
      </c>
      <c r="I206" s="29">
        <v>6900</v>
      </c>
      <c r="J206" s="55" t="s">
        <v>2343</v>
      </c>
      <c r="K206" s="29" t="s">
        <v>1788</v>
      </c>
      <c r="L206" s="40">
        <v>302910</v>
      </c>
      <c r="M206" s="55" t="s">
        <v>1966</v>
      </c>
      <c r="N206" s="55"/>
      <c r="O206" s="40" t="s">
        <v>3492</v>
      </c>
    </row>
    <row r="207" spans="1:15" s="124" customFormat="1" ht="99" customHeight="1">
      <c r="A207" s="29">
        <f t="shared" si="3"/>
        <v>199</v>
      </c>
      <c r="B207" s="29" t="s">
        <v>6</v>
      </c>
      <c r="C207" s="29" t="s">
        <v>767</v>
      </c>
      <c r="D207" s="29">
        <v>14735000</v>
      </c>
      <c r="E207" s="29" t="s">
        <v>920</v>
      </c>
      <c r="F207" s="35">
        <v>39437</v>
      </c>
      <c r="G207" s="35">
        <v>43452</v>
      </c>
      <c r="H207" s="32" t="s">
        <v>2063</v>
      </c>
      <c r="I207" s="29">
        <v>8200</v>
      </c>
      <c r="J207" s="55" t="s">
        <v>2343</v>
      </c>
      <c r="K207" s="29" t="s">
        <v>87</v>
      </c>
      <c r="L207" s="40">
        <v>103074</v>
      </c>
      <c r="M207" s="55" t="s">
        <v>1966</v>
      </c>
      <c r="N207" s="55"/>
      <c r="O207" s="40" t="s">
        <v>3492</v>
      </c>
    </row>
    <row r="208" spans="1:15" s="124" customFormat="1" ht="132.75" customHeight="1">
      <c r="A208" s="29">
        <f t="shared" si="3"/>
        <v>200</v>
      </c>
      <c r="B208" s="29" t="s">
        <v>6</v>
      </c>
      <c r="C208" s="29" t="s">
        <v>767</v>
      </c>
      <c r="D208" s="29">
        <v>14735000</v>
      </c>
      <c r="E208" s="29" t="s">
        <v>916</v>
      </c>
      <c r="F208" s="35">
        <v>39237</v>
      </c>
      <c r="G208" s="35">
        <v>43452</v>
      </c>
      <c r="H208" s="32" t="s">
        <v>2063</v>
      </c>
      <c r="I208" s="29">
        <v>6500</v>
      </c>
      <c r="J208" s="55" t="s">
        <v>2343</v>
      </c>
      <c r="K208" s="29" t="s">
        <v>87</v>
      </c>
      <c r="L208" s="40">
        <v>285350</v>
      </c>
      <c r="M208" s="55" t="s">
        <v>1966</v>
      </c>
      <c r="N208" s="55"/>
      <c r="O208" s="40" t="s">
        <v>3492</v>
      </c>
    </row>
    <row r="209" spans="1:15" s="124" customFormat="1" ht="75" customHeight="1">
      <c r="A209" s="29">
        <f t="shared" si="3"/>
        <v>201</v>
      </c>
      <c r="B209" s="29" t="s">
        <v>6</v>
      </c>
      <c r="C209" s="29" t="s">
        <v>1539</v>
      </c>
      <c r="D209" s="29">
        <v>14735000</v>
      </c>
      <c r="E209" s="29" t="s">
        <v>1819</v>
      </c>
      <c r="F209" s="35">
        <v>38471</v>
      </c>
      <c r="G209" s="35">
        <v>43763</v>
      </c>
      <c r="H209" s="32" t="s">
        <v>1881</v>
      </c>
      <c r="I209" s="29">
        <v>1000</v>
      </c>
      <c r="J209" s="55" t="s">
        <v>3055</v>
      </c>
      <c r="K209" s="29" t="s">
        <v>1308</v>
      </c>
      <c r="L209" s="40">
        <v>23810</v>
      </c>
      <c r="M209" s="55" t="s">
        <v>1966</v>
      </c>
      <c r="N209" s="55"/>
      <c r="O209" s="40" t="s">
        <v>3492</v>
      </c>
    </row>
    <row r="210" spans="1:15" s="124" customFormat="1" ht="83.25" customHeight="1">
      <c r="A210" s="29">
        <f t="shared" si="3"/>
        <v>202</v>
      </c>
      <c r="B210" s="29" t="s">
        <v>6</v>
      </c>
      <c r="C210" s="29" t="s">
        <v>1299</v>
      </c>
      <c r="D210" s="29">
        <v>14735000</v>
      </c>
      <c r="E210" s="29" t="s">
        <v>1583</v>
      </c>
      <c r="F210" s="35">
        <v>38476</v>
      </c>
      <c r="G210" s="35">
        <v>43627</v>
      </c>
      <c r="H210" s="28" t="s">
        <v>1608</v>
      </c>
      <c r="I210" s="29">
        <v>1000</v>
      </c>
      <c r="J210" s="55" t="s">
        <v>3055</v>
      </c>
      <c r="K210" s="29" t="s">
        <v>1308</v>
      </c>
      <c r="L210" s="40">
        <v>23810</v>
      </c>
      <c r="M210" s="55" t="s">
        <v>1966</v>
      </c>
      <c r="N210" s="55"/>
      <c r="O210" s="40" t="s">
        <v>3492</v>
      </c>
    </row>
    <row r="211" spans="1:15" s="124" customFormat="1" ht="83.25" customHeight="1">
      <c r="A211" s="29">
        <f t="shared" si="3"/>
        <v>203</v>
      </c>
      <c r="B211" s="29" t="s">
        <v>6</v>
      </c>
      <c r="C211" s="29" t="s">
        <v>1539</v>
      </c>
      <c r="D211" s="29">
        <v>14735000</v>
      </c>
      <c r="E211" s="29" t="s">
        <v>1513</v>
      </c>
      <c r="F211" s="35">
        <v>38476</v>
      </c>
      <c r="G211" s="35">
        <v>43669</v>
      </c>
      <c r="H211" s="28" t="s">
        <v>1543</v>
      </c>
      <c r="I211" s="29">
        <v>1000</v>
      </c>
      <c r="J211" s="55" t="s">
        <v>3055</v>
      </c>
      <c r="K211" s="29" t="s">
        <v>1308</v>
      </c>
      <c r="L211" s="40">
        <v>23810</v>
      </c>
      <c r="M211" s="55" t="s">
        <v>1966</v>
      </c>
      <c r="N211" s="55"/>
      <c r="O211" s="40" t="s">
        <v>3492</v>
      </c>
    </row>
    <row r="212" spans="1:15" s="124" customFormat="1" ht="75" customHeight="1">
      <c r="A212" s="29">
        <f t="shared" si="3"/>
        <v>204</v>
      </c>
      <c r="B212" s="29" t="s">
        <v>6</v>
      </c>
      <c r="C212" s="29" t="s">
        <v>1539</v>
      </c>
      <c r="D212" s="29">
        <v>14735000</v>
      </c>
      <c r="E212" s="29" t="s">
        <v>1649</v>
      </c>
      <c r="F212" s="35">
        <v>38476</v>
      </c>
      <c r="G212" s="35">
        <v>43689</v>
      </c>
      <c r="H212" s="28" t="s">
        <v>1683</v>
      </c>
      <c r="I212" s="29">
        <v>1000</v>
      </c>
      <c r="J212" s="55" t="s">
        <v>3055</v>
      </c>
      <c r="K212" s="29" t="s">
        <v>1308</v>
      </c>
      <c r="L212" s="40">
        <v>23810</v>
      </c>
      <c r="M212" s="55" t="s">
        <v>1966</v>
      </c>
      <c r="N212" s="55"/>
      <c r="O212" s="40" t="s">
        <v>3492</v>
      </c>
    </row>
    <row r="213" spans="1:15" s="124" customFormat="1" ht="69" customHeight="1">
      <c r="A213" s="29">
        <f t="shared" si="3"/>
        <v>205</v>
      </c>
      <c r="B213" s="29" t="s">
        <v>6</v>
      </c>
      <c r="C213" s="29" t="s">
        <v>1299</v>
      </c>
      <c r="D213" s="29">
        <v>14735000</v>
      </c>
      <c r="E213" s="29" t="s">
        <v>2114</v>
      </c>
      <c r="F213" s="35">
        <v>38476</v>
      </c>
      <c r="G213" s="35">
        <v>43867</v>
      </c>
      <c r="H213" s="28" t="s">
        <v>2140</v>
      </c>
      <c r="I213" s="29">
        <v>1000</v>
      </c>
      <c r="J213" s="55" t="s">
        <v>3055</v>
      </c>
      <c r="K213" s="29" t="s">
        <v>160</v>
      </c>
      <c r="L213" s="40">
        <v>23810</v>
      </c>
      <c r="M213" s="55" t="s">
        <v>1966</v>
      </c>
      <c r="N213" s="55"/>
      <c r="O213" s="40" t="s">
        <v>3492</v>
      </c>
    </row>
    <row r="214" spans="1:15" s="124" customFormat="1" ht="86.25" customHeight="1">
      <c r="A214" s="29">
        <f t="shared" si="3"/>
        <v>206</v>
      </c>
      <c r="B214" s="29" t="s">
        <v>6</v>
      </c>
      <c r="C214" s="29" t="s">
        <v>1302</v>
      </c>
      <c r="D214" s="29">
        <v>14735000</v>
      </c>
      <c r="E214" s="29" t="s">
        <v>1454</v>
      </c>
      <c r="F214" s="35">
        <v>38476</v>
      </c>
      <c r="G214" s="35">
        <v>43563</v>
      </c>
      <c r="H214" s="28" t="s">
        <v>1480</v>
      </c>
      <c r="I214" s="29">
        <v>1000</v>
      </c>
      <c r="J214" s="55" t="s">
        <v>3055</v>
      </c>
      <c r="K214" s="29" t="s">
        <v>1308</v>
      </c>
      <c r="L214" s="40">
        <v>23810</v>
      </c>
      <c r="M214" s="55" t="s">
        <v>1966</v>
      </c>
      <c r="N214" s="55"/>
      <c r="O214" s="40" t="s">
        <v>3492</v>
      </c>
    </row>
    <row r="215" spans="1:15" s="124" customFormat="1" ht="75" customHeight="1">
      <c r="A215" s="29">
        <f t="shared" si="3"/>
        <v>207</v>
      </c>
      <c r="B215" s="29" t="s">
        <v>6</v>
      </c>
      <c r="C215" s="29" t="s">
        <v>1299</v>
      </c>
      <c r="D215" s="29">
        <v>14735000</v>
      </c>
      <c r="E215" s="29" t="s">
        <v>1582</v>
      </c>
      <c r="F215" s="35">
        <v>38471</v>
      </c>
      <c r="G215" s="35">
        <v>43635</v>
      </c>
      <c r="H215" s="28" t="s">
        <v>1605</v>
      </c>
      <c r="I215" s="29">
        <v>1000</v>
      </c>
      <c r="J215" s="55" t="s">
        <v>3055</v>
      </c>
      <c r="K215" s="29" t="s">
        <v>1308</v>
      </c>
      <c r="L215" s="40">
        <v>23810</v>
      </c>
      <c r="M215" s="55" t="s">
        <v>1966</v>
      </c>
      <c r="N215" s="55"/>
      <c r="O215" s="40" t="s">
        <v>3492</v>
      </c>
    </row>
    <row r="216" spans="1:15" s="124" customFormat="1" ht="75" customHeight="1">
      <c r="A216" s="29">
        <f t="shared" si="3"/>
        <v>208</v>
      </c>
      <c r="B216" s="29" t="s">
        <v>6</v>
      </c>
      <c r="C216" s="29" t="s">
        <v>766</v>
      </c>
      <c r="D216" s="29">
        <v>14735000</v>
      </c>
      <c r="E216" s="29" t="s">
        <v>942</v>
      </c>
      <c r="F216" s="35">
        <v>38476</v>
      </c>
      <c r="G216" s="35">
        <v>43452</v>
      </c>
      <c r="H216" s="32" t="s">
        <v>2063</v>
      </c>
      <c r="I216" s="29">
        <v>1000</v>
      </c>
      <c r="J216" s="55" t="s">
        <v>3055</v>
      </c>
      <c r="K216" s="29" t="s">
        <v>160</v>
      </c>
      <c r="L216" s="40">
        <v>23810</v>
      </c>
      <c r="M216" s="55" t="s">
        <v>1966</v>
      </c>
      <c r="N216" s="55"/>
      <c r="O216" s="40" t="s">
        <v>3492</v>
      </c>
    </row>
    <row r="217" spans="1:15" s="124" customFormat="1" ht="81.75" customHeight="1">
      <c r="A217" s="29">
        <f t="shared" si="3"/>
        <v>209</v>
      </c>
      <c r="B217" s="29" t="s">
        <v>6</v>
      </c>
      <c r="C217" s="29" t="s">
        <v>332</v>
      </c>
      <c r="D217" s="29">
        <v>14735000</v>
      </c>
      <c r="E217" s="29" t="s">
        <v>387</v>
      </c>
      <c r="F217" s="35">
        <v>38476</v>
      </c>
      <c r="G217" s="88">
        <v>43745</v>
      </c>
      <c r="H217" s="28" t="s">
        <v>1979</v>
      </c>
      <c r="I217" s="30">
        <v>1000</v>
      </c>
      <c r="J217" s="55" t="s">
        <v>3055</v>
      </c>
      <c r="K217" s="29" t="s">
        <v>261</v>
      </c>
      <c r="L217" s="40">
        <v>23810</v>
      </c>
      <c r="M217" s="55" t="s">
        <v>1966</v>
      </c>
      <c r="N217" s="55"/>
      <c r="O217" s="40" t="s">
        <v>3492</v>
      </c>
    </row>
    <row r="218" spans="1:15" s="124" customFormat="1" ht="74.25" customHeight="1">
      <c r="A218" s="29">
        <f t="shared" si="3"/>
        <v>210</v>
      </c>
      <c r="B218" s="29" t="s">
        <v>6</v>
      </c>
      <c r="C218" s="29" t="s">
        <v>766</v>
      </c>
      <c r="D218" s="29">
        <v>14735000</v>
      </c>
      <c r="E218" s="29" t="s">
        <v>939</v>
      </c>
      <c r="F218" s="35">
        <v>38476</v>
      </c>
      <c r="G218" s="35">
        <v>43452</v>
      </c>
      <c r="H218" s="32" t="s">
        <v>2063</v>
      </c>
      <c r="I218" s="29">
        <v>1000</v>
      </c>
      <c r="J218" s="55" t="s">
        <v>3055</v>
      </c>
      <c r="K218" s="29" t="s">
        <v>160</v>
      </c>
      <c r="L218" s="40">
        <v>23810</v>
      </c>
      <c r="M218" s="55" t="s">
        <v>1966</v>
      </c>
      <c r="N218" s="55"/>
      <c r="O218" s="40" t="s">
        <v>3492</v>
      </c>
    </row>
    <row r="219" spans="1:15" s="124" customFormat="1" ht="65.25" customHeight="1">
      <c r="A219" s="29">
        <f t="shared" si="3"/>
        <v>211</v>
      </c>
      <c r="B219" s="29" t="s">
        <v>6</v>
      </c>
      <c r="C219" s="29" t="s">
        <v>1299</v>
      </c>
      <c r="D219" s="29">
        <v>14735000</v>
      </c>
      <c r="E219" s="29" t="s">
        <v>1584</v>
      </c>
      <c r="F219" s="35">
        <v>38476</v>
      </c>
      <c r="G219" s="35">
        <v>43641</v>
      </c>
      <c r="H219" s="28" t="s">
        <v>1603</v>
      </c>
      <c r="I219" s="29">
        <v>1000</v>
      </c>
      <c r="J219" s="55" t="s">
        <v>3055</v>
      </c>
      <c r="K219" s="29" t="s">
        <v>1308</v>
      </c>
      <c r="L219" s="40">
        <v>23810</v>
      </c>
      <c r="M219" s="55" t="s">
        <v>1966</v>
      </c>
      <c r="N219" s="55"/>
      <c r="O219" s="40" t="s">
        <v>3492</v>
      </c>
    </row>
    <row r="220" spans="1:15" s="124" customFormat="1" ht="108" customHeight="1">
      <c r="A220" s="29">
        <f t="shared" si="3"/>
        <v>212</v>
      </c>
      <c r="B220" s="29" t="s">
        <v>6</v>
      </c>
      <c r="C220" s="29" t="s">
        <v>1539</v>
      </c>
      <c r="D220" s="29">
        <v>14735000</v>
      </c>
      <c r="E220" s="29" t="s">
        <v>1719</v>
      </c>
      <c r="F220" s="35">
        <v>38476</v>
      </c>
      <c r="G220" s="35">
        <v>43725</v>
      </c>
      <c r="H220" s="28" t="s">
        <v>1795</v>
      </c>
      <c r="I220" s="29">
        <v>1000</v>
      </c>
      <c r="J220" s="55" t="s">
        <v>3055</v>
      </c>
      <c r="K220" s="29" t="s">
        <v>1308</v>
      </c>
      <c r="L220" s="40">
        <v>23810</v>
      </c>
      <c r="M220" s="55" t="s">
        <v>1966</v>
      </c>
      <c r="N220" s="55"/>
      <c r="O220" s="40" t="s">
        <v>3492</v>
      </c>
    </row>
    <row r="221" spans="1:15" s="124" customFormat="1" ht="108" customHeight="1">
      <c r="A221" s="29">
        <f t="shared" si="3"/>
        <v>213</v>
      </c>
      <c r="B221" s="29" t="s">
        <v>6</v>
      </c>
      <c r="C221" s="29" t="s">
        <v>1299</v>
      </c>
      <c r="D221" s="29">
        <v>14735000</v>
      </c>
      <c r="E221" s="29" t="s">
        <v>2650</v>
      </c>
      <c r="F221" s="35">
        <v>38476</v>
      </c>
      <c r="G221" s="35">
        <v>44337</v>
      </c>
      <c r="H221" s="32" t="s">
        <v>2661</v>
      </c>
      <c r="I221" s="29">
        <v>1000</v>
      </c>
      <c r="J221" s="55" t="s">
        <v>3055</v>
      </c>
      <c r="K221" s="29" t="s">
        <v>160</v>
      </c>
      <c r="L221" s="40">
        <v>23810</v>
      </c>
      <c r="M221" s="55" t="s">
        <v>1966</v>
      </c>
      <c r="N221" s="55"/>
      <c r="O221" s="40" t="s">
        <v>3492</v>
      </c>
    </row>
    <row r="222" spans="1:15" s="124" customFormat="1" ht="108" customHeight="1">
      <c r="A222" s="29">
        <f t="shared" si="3"/>
        <v>214</v>
      </c>
      <c r="B222" s="29" t="s">
        <v>6</v>
      </c>
      <c r="C222" s="29" t="s">
        <v>1299</v>
      </c>
      <c r="D222" s="29">
        <v>14735000</v>
      </c>
      <c r="E222" s="29" t="s">
        <v>1585</v>
      </c>
      <c r="F222" s="35">
        <v>38476</v>
      </c>
      <c r="G222" s="35">
        <v>43643</v>
      </c>
      <c r="H222" s="28" t="s">
        <v>1598</v>
      </c>
      <c r="I222" s="29">
        <v>1000</v>
      </c>
      <c r="J222" s="55" t="s">
        <v>3055</v>
      </c>
      <c r="K222" s="29" t="s">
        <v>1308</v>
      </c>
      <c r="L222" s="40">
        <v>23810</v>
      </c>
      <c r="M222" s="55" t="s">
        <v>1966</v>
      </c>
      <c r="N222" s="55"/>
      <c r="O222" s="40" t="s">
        <v>3492</v>
      </c>
    </row>
    <row r="223" spans="1:15" s="124" customFormat="1" ht="108" customHeight="1">
      <c r="A223" s="29">
        <f t="shared" si="3"/>
        <v>215</v>
      </c>
      <c r="B223" s="29" t="s">
        <v>6</v>
      </c>
      <c r="C223" s="29" t="s">
        <v>1299</v>
      </c>
      <c r="D223" s="29">
        <v>14735000</v>
      </c>
      <c r="E223" s="29" t="s">
        <v>1586</v>
      </c>
      <c r="F223" s="35">
        <v>38476</v>
      </c>
      <c r="G223" s="35">
        <v>43641</v>
      </c>
      <c r="H223" s="28" t="s">
        <v>1603</v>
      </c>
      <c r="I223" s="29">
        <v>1000</v>
      </c>
      <c r="J223" s="55" t="s">
        <v>3055</v>
      </c>
      <c r="K223" s="29" t="s">
        <v>1308</v>
      </c>
      <c r="L223" s="40">
        <v>23810</v>
      </c>
      <c r="M223" s="55" t="s">
        <v>1966</v>
      </c>
      <c r="N223" s="55"/>
      <c r="O223" s="40" t="s">
        <v>3492</v>
      </c>
    </row>
    <row r="224" spans="1:15" s="124" customFormat="1" ht="108" customHeight="1">
      <c r="A224" s="29">
        <f t="shared" si="3"/>
        <v>216</v>
      </c>
      <c r="B224" s="29" t="s">
        <v>6</v>
      </c>
      <c r="C224" s="29" t="s">
        <v>1539</v>
      </c>
      <c r="D224" s="29">
        <v>14735000</v>
      </c>
      <c r="E224" s="29" t="s">
        <v>1650</v>
      </c>
      <c r="F224" s="35">
        <v>38476</v>
      </c>
      <c r="G224" s="35">
        <v>43706</v>
      </c>
      <c r="H224" s="28" t="s">
        <v>1681</v>
      </c>
      <c r="I224" s="29">
        <v>1000</v>
      </c>
      <c r="J224" s="55" t="s">
        <v>3055</v>
      </c>
      <c r="K224" s="29" t="s">
        <v>1308</v>
      </c>
      <c r="L224" s="40">
        <v>23810</v>
      </c>
      <c r="M224" s="55" t="s">
        <v>1966</v>
      </c>
      <c r="N224" s="55"/>
      <c r="O224" s="40" t="s">
        <v>3492</v>
      </c>
    </row>
    <row r="225" spans="1:15" s="124" customFormat="1" ht="108" customHeight="1">
      <c r="A225" s="29">
        <f t="shared" si="3"/>
        <v>217</v>
      </c>
      <c r="B225" s="29" t="s">
        <v>6</v>
      </c>
      <c r="C225" s="29" t="s">
        <v>1299</v>
      </c>
      <c r="D225" s="29">
        <v>14735000</v>
      </c>
      <c r="E225" s="29" t="s">
        <v>1997</v>
      </c>
      <c r="F225" s="35">
        <v>38476</v>
      </c>
      <c r="G225" s="35">
        <v>43809</v>
      </c>
      <c r="H225" s="32" t="s">
        <v>2020</v>
      </c>
      <c r="I225" s="29">
        <v>1000</v>
      </c>
      <c r="J225" s="55" t="s">
        <v>3055</v>
      </c>
      <c r="K225" s="29" t="s">
        <v>1308</v>
      </c>
      <c r="L225" s="40">
        <v>23810</v>
      </c>
      <c r="M225" s="55" t="s">
        <v>1966</v>
      </c>
      <c r="N225" s="55"/>
      <c r="O225" s="40" t="s">
        <v>3492</v>
      </c>
    </row>
    <row r="226" spans="1:15" s="124" customFormat="1" ht="108" customHeight="1">
      <c r="A226" s="29">
        <f t="shared" si="3"/>
        <v>218</v>
      </c>
      <c r="B226" s="29" t="s">
        <v>6</v>
      </c>
      <c r="C226" s="29" t="s">
        <v>1958</v>
      </c>
      <c r="D226" s="29">
        <v>14735000</v>
      </c>
      <c r="E226" s="29" t="s">
        <v>1933</v>
      </c>
      <c r="F226" s="35">
        <v>38476</v>
      </c>
      <c r="G226" s="35">
        <v>43776</v>
      </c>
      <c r="H226" s="32" t="s">
        <v>1969</v>
      </c>
      <c r="I226" s="29">
        <v>1000</v>
      </c>
      <c r="J226" s="55" t="s">
        <v>3055</v>
      </c>
      <c r="K226" s="29" t="s">
        <v>1308</v>
      </c>
      <c r="L226" s="40">
        <v>23810</v>
      </c>
      <c r="M226" s="55" t="s">
        <v>1966</v>
      </c>
      <c r="N226" s="55"/>
      <c r="O226" s="40" t="s">
        <v>3492</v>
      </c>
    </row>
    <row r="227" spans="1:15" s="124" customFormat="1" ht="108" customHeight="1">
      <c r="A227" s="29">
        <f t="shared" si="3"/>
        <v>219</v>
      </c>
      <c r="B227" s="29" t="s">
        <v>6</v>
      </c>
      <c r="C227" s="29" t="s">
        <v>1539</v>
      </c>
      <c r="D227" s="29">
        <v>14735000</v>
      </c>
      <c r="E227" s="29" t="s">
        <v>1820</v>
      </c>
      <c r="F227" s="35">
        <v>38476</v>
      </c>
      <c r="G227" s="35">
        <v>43745</v>
      </c>
      <c r="H227" s="32" t="s">
        <v>1882</v>
      </c>
      <c r="I227" s="29">
        <v>1000</v>
      </c>
      <c r="J227" s="55" t="s">
        <v>3055</v>
      </c>
      <c r="K227" s="29" t="s">
        <v>1308</v>
      </c>
      <c r="L227" s="40">
        <v>23810</v>
      </c>
      <c r="M227" s="55" t="s">
        <v>1966</v>
      </c>
      <c r="N227" s="55"/>
      <c r="O227" s="40" t="s">
        <v>3492</v>
      </c>
    </row>
    <row r="228" spans="1:15" s="124" customFormat="1" ht="108" customHeight="1">
      <c r="A228" s="29">
        <f t="shared" si="3"/>
        <v>220</v>
      </c>
      <c r="B228" s="29" t="s">
        <v>6</v>
      </c>
      <c r="C228" s="29" t="s">
        <v>1958</v>
      </c>
      <c r="D228" s="29">
        <v>14735000</v>
      </c>
      <c r="E228" s="29" t="s">
        <v>1941</v>
      </c>
      <c r="F228" s="35">
        <v>38476</v>
      </c>
      <c r="G228" s="35">
        <v>43791</v>
      </c>
      <c r="H228" s="32" t="s">
        <v>1971</v>
      </c>
      <c r="I228" s="29">
        <v>1000</v>
      </c>
      <c r="J228" s="55" t="s">
        <v>3055</v>
      </c>
      <c r="K228" s="29" t="s">
        <v>1308</v>
      </c>
      <c r="L228" s="40">
        <v>23810</v>
      </c>
      <c r="M228" s="55" t="s">
        <v>1966</v>
      </c>
      <c r="N228" s="55"/>
      <c r="O228" s="40" t="s">
        <v>3492</v>
      </c>
    </row>
    <row r="229" spans="1:15" s="124" customFormat="1" ht="79.5" customHeight="1">
      <c r="A229" s="29">
        <f t="shared" si="3"/>
        <v>221</v>
      </c>
      <c r="B229" s="29" t="s">
        <v>6</v>
      </c>
      <c r="C229" s="29" t="s">
        <v>1539</v>
      </c>
      <c r="D229" s="29">
        <v>14735000</v>
      </c>
      <c r="E229" s="29" t="s">
        <v>1718</v>
      </c>
      <c r="F229" s="35">
        <v>38476</v>
      </c>
      <c r="G229" s="35">
        <v>43731</v>
      </c>
      <c r="H229" s="28" t="s">
        <v>1797</v>
      </c>
      <c r="I229" s="29">
        <v>1000</v>
      </c>
      <c r="J229" s="55" t="s">
        <v>3055</v>
      </c>
      <c r="K229" s="29" t="s">
        <v>1308</v>
      </c>
      <c r="L229" s="40">
        <v>23810</v>
      </c>
      <c r="M229" s="55" t="s">
        <v>1966</v>
      </c>
      <c r="N229" s="55"/>
      <c r="O229" s="40" t="s">
        <v>3492</v>
      </c>
    </row>
    <row r="230" spans="1:15" s="124" customFormat="1" ht="79.5" customHeight="1">
      <c r="A230" s="29">
        <f t="shared" si="3"/>
        <v>222</v>
      </c>
      <c r="B230" s="29" t="s">
        <v>6</v>
      </c>
      <c r="C230" s="29" t="s">
        <v>1299</v>
      </c>
      <c r="D230" s="29">
        <v>14735000</v>
      </c>
      <c r="E230" s="29" t="s">
        <v>1998</v>
      </c>
      <c r="F230" s="35">
        <v>38476</v>
      </c>
      <c r="G230" s="35">
        <v>43809</v>
      </c>
      <c r="H230" s="32" t="s">
        <v>2020</v>
      </c>
      <c r="I230" s="29">
        <v>1000</v>
      </c>
      <c r="J230" s="55" t="s">
        <v>3055</v>
      </c>
      <c r="K230" s="29" t="s">
        <v>1308</v>
      </c>
      <c r="L230" s="40">
        <v>23810</v>
      </c>
      <c r="M230" s="55" t="s">
        <v>1966</v>
      </c>
      <c r="N230" s="55"/>
      <c r="O230" s="40" t="s">
        <v>3492</v>
      </c>
    </row>
    <row r="231" spans="1:15" s="124" customFormat="1" ht="79.5" customHeight="1">
      <c r="A231" s="29">
        <f t="shared" si="3"/>
        <v>223</v>
      </c>
      <c r="B231" s="29" t="s">
        <v>6</v>
      </c>
      <c r="C231" s="29" t="s">
        <v>1299</v>
      </c>
      <c r="D231" s="29">
        <v>14735000</v>
      </c>
      <c r="E231" s="29" t="s">
        <v>2364</v>
      </c>
      <c r="F231" s="35">
        <v>38476</v>
      </c>
      <c r="G231" s="35">
        <v>44131</v>
      </c>
      <c r="H231" s="32" t="s">
        <v>2366</v>
      </c>
      <c r="I231" s="29">
        <v>1000</v>
      </c>
      <c r="J231" s="55" t="s">
        <v>3055</v>
      </c>
      <c r="K231" s="31" t="s">
        <v>160</v>
      </c>
      <c r="L231" s="40">
        <v>23810</v>
      </c>
      <c r="M231" s="55" t="s">
        <v>1966</v>
      </c>
      <c r="N231" s="55"/>
      <c r="O231" s="40" t="s">
        <v>3492</v>
      </c>
    </row>
    <row r="232" spans="1:15" s="124" customFormat="1" ht="79.5" customHeight="1">
      <c r="A232" s="29">
        <f t="shared" si="3"/>
        <v>224</v>
      </c>
      <c r="B232" s="29" t="s">
        <v>6</v>
      </c>
      <c r="C232" s="29" t="s">
        <v>2538</v>
      </c>
      <c r="D232" s="29">
        <v>14735000</v>
      </c>
      <c r="E232" s="29" t="s">
        <v>2541</v>
      </c>
      <c r="F232" s="35">
        <v>38476</v>
      </c>
      <c r="G232" s="35">
        <v>44181</v>
      </c>
      <c r="H232" s="28" t="s">
        <v>2543</v>
      </c>
      <c r="I232" s="81">
        <v>1000</v>
      </c>
      <c r="J232" s="55" t="s">
        <v>3055</v>
      </c>
      <c r="K232" s="31" t="s">
        <v>2303</v>
      </c>
      <c r="L232" s="40">
        <v>23810</v>
      </c>
      <c r="M232" s="55" t="s">
        <v>1966</v>
      </c>
      <c r="N232" s="55"/>
      <c r="O232" s="40" t="s">
        <v>3492</v>
      </c>
    </row>
    <row r="233" spans="1:15" s="124" customFormat="1" ht="79.5" customHeight="1">
      <c r="A233" s="29">
        <f t="shared" si="3"/>
        <v>225</v>
      </c>
      <c r="B233" s="29" t="s">
        <v>6</v>
      </c>
      <c r="C233" s="29" t="s">
        <v>1299</v>
      </c>
      <c r="D233" s="29">
        <v>14735000</v>
      </c>
      <c r="E233" s="29" t="s">
        <v>2154</v>
      </c>
      <c r="F233" s="35">
        <v>38476</v>
      </c>
      <c r="G233" s="35">
        <v>43902</v>
      </c>
      <c r="H233" s="32" t="s">
        <v>2189</v>
      </c>
      <c r="I233" s="29">
        <v>1000</v>
      </c>
      <c r="J233" s="55" t="s">
        <v>3055</v>
      </c>
      <c r="K233" s="31" t="s">
        <v>160</v>
      </c>
      <c r="L233" s="40">
        <v>23810</v>
      </c>
      <c r="M233" s="55" t="s">
        <v>1966</v>
      </c>
      <c r="N233" s="55"/>
      <c r="O233" s="40" t="s">
        <v>3492</v>
      </c>
    </row>
    <row r="234" spans="1:15" s="124" customFormat="1" ht="79.5" customHeight="1">
      <c r="A234" s="29">
        <f t="shared" si="3"/>
        <v>226</v>
      </c>
      <c r="B234" s="29" t="s">
        <v>6</v>
      </c>
      <c r="C234" s="29" t="s">
        <v>1299</v>
      </c>
      <c r="D234" s="29">
        <v>14735000</v>
      </c>
      <c r="E234" s="29" t="s">
        <v>1999</v>
      </c>
      <c r="F234" s="35">
        <v>38476</v>
      </c>
      <c r="G234" s="35">
        <v>43808</v>
      </c>
      <c r="H234" s="32" t="s">
        <v>2021</v>
      </c>
      <c r="I234" s="29">
        <v>1000</v>
      </c>
      <c r="J234" s="55" t="s">
        <v>3055</v>
      </c>
      <c r="K234" s="29" t="s">
        <v>1308</v>
      </c>
      <c r="L234" s="40">
        <v>23810</v>
      </c>
      <c r="M234" s="55" t="s">
        <v>1966</v>
      </c>
      <c r="N234" s="55"/>
      <c r="O234" s="40" t="s">
        <v>3492</v>
      </c>
    </row>
    <row r="235" spans="1:15" s="124" customFormat="1" ht="79.5" customHeight="1">
      <c r="A235" s="29">
        <f t="shared" si="3"/>
        <v>227</v>
      </c>
      <c r="B235" s="29" t="s">
        <v>6</v>
      </c>
      <c r="C235" s="29" t="s">
        <v>1299</v>
      </c>
      <c r="D235" s="29">
        <v>14735000</v>
      </c>
      <c r="E235" s="29" t="s">
        <v>2000</v>
      </c>
      <c r="F235" s="35">
        <v>38476</v>
      </c>
      <c r="G235" s="35">
        <v>43801</v>
      </c>
      <c r="H235" s="32" t="s">
        <v>2022</v>
      </c>
      <c r="I235" s="29">
        <v>1000</v>
      </c>
      <c r="J235" s="55" t="s">
        <v>3055</v>
      </c>
      <c r="K235" s="29" t="s">
        <v>1308</v>
      </c>
      <c r="L235" s="40">
        <v>23810</v>
      </c>
      <c r="M235" s="55" t="s">
        <v>1966</v>
      </c>
      <c r="N235" s="55"/>
      <c r="O235" s="40" t="s">
        <v>3492</v>
      </c>
    </row>
    <row r="236" spans="1:15" s="124" customFormat="1" ht="79.5" customHeight="1">
      <c r="A236" s="29">
        <f t="shared" si="3"/>
        <v>228</v>
      </c>
      <c r="B236" s="29" t="s">
        <v>6</v>
      </c>
      <c r="C236" s="29" t="s">
        <v>332</v>
      </c>
      <c r="D236" s="29">
        <v>14735000</v>
      </c>
      <c r="E236" s="29" t="s">
        <v>357</v>
      </c>
      <c r="F236" s="35">
        <v>38476</v>
      </c>
      <c r="G236" s="88">
        <v>43745</v>
      </c>
      <c r="H236" s="28" t="s">
        <v>1979</v>
      </c>
      <c r="I236" s="31">
        <v>1000</v>
      </c>
      <c r="J236" s="55" t="s">
        <v>3055</v>
      </c>
      <c r="K236" s="29" t="s">
        <v>261</v>
      </c>
      <c r="L236" s="40">
        <v>23810</v>
      </c>
      <c r="M236" s="55" t="s">
        <v>1966</v>
      </c>
      <c r="N236" s="55"/>
      <c r="O236" s="40" t="s">
        <v>3492</v>
      </c>
    </row>
    <row r="237" spans="1:15" s="124" customFormat="1" ht="79.5" customHeight="1">
      <c r="A237" s="29">
        <f t="shared" si="3"/>
        <v>229</v>
      </c>
      <c r="B237" s="29" t="s">
        <v>6</v>
      </c>
      <c r="C237" s="29" t="s">
        <v>1299</v>
      </c>
      <c r="D237" s="29">
        <v>14735000</v>
      </c>
      <c r="E237" s="29" t="s">
        <v>2115</v>
      </c>
      <c r="F237" s="35">
        <v>38476</v>
      </c>
      <c r="G237" s="35">
        <v>43867</v>
      </c>
      <c r="H237" s="32" t="s">
        <v>2140</v>
      </c>
      <c r="I237" s="29">
        <v>1000</v>
      </c>
      <c r="J237" s="55" t="s">
        <v>3055</v>
      </c>
      <c r="K237" s="29" t="s">
        <v>160</v>
      </c>
      <c r="L237" s="40">
        <v>23810</v>
      </c>
      <c r="M237" s="55" t="s">
        <v>1966</v>
      </c>
      <c r="N237" s="55"/>
      <c r="O237" s="40" t="s">
        <v>3492</v>
      </c>
    </row>
    <row r="238" spans="1:15" s="124" customFormat="1" ht="79.5" customHeight="1">
      <c r="A238" s="29">
        <f t="shared" si="3"/>
        <v>230</v>
      </c>
      <c r="B238" s="29" t="s">
        <v>6</v>
      </c>
      <c r="C238" s="29" t="s">
        <v>1539</v>
      </c>
      <c r="D238" s="29">
        <v>14735000</v>
      </c>
      <c r="E238" s="29" t="s">
        <v>1514</v>
      </c>
      <c r="F238" s="35">
        <v>38476</v>
      </c>
      <c r="G238" s="35">
        <v>43664</v>
      </c>
      <c r="H238" s="28" t="s">
        <v>1553</v>
      </c>
      <c r="I238" s="29">
        <v>1000</v>
      </c>
      <c r="J238" s="55" t="s">
        <v>3055</v>
      </c>
      <c r="K238" s="29" t="s">
        <v>1308</v>
      </c>
      <c r="L238" s="40">
        <v>23810</v>
      </c>
      <c r="M238" s="55" t="s">
        <v>1966</v>
      </c>
      <c r="N238" s="55"/>
      <c r="O238" s="40" t="s">
        <v>3492</v>
      </c>
    </row>
    <row r="239" spans="1:15" s="124" customFormat="1" ht="79.5" customHeight="1">
      <c r="A239" s="29">
        <f t="shared" si="3"/>
        <v>231</v>
      </c>
      <c r="B239" s="29" t="s">
        <v>6</v>
      </c>
      <c r="C239" s="29" t="s">
        <v>1302</v>
      </c>
      <c r="D239" s="29">
        <v>14735000</v>
      </c>
      <c r="E239" s="29" t="s">
        <v>1455</v>
      </c>
      <c r="F239" s="35">
        <v>38476</v>
      </c>
      <c r="G239" s="35">
        <v>43558</v>
      </c>
      <c r="H239" s="28" t="s">
        <v>1485</v>
      </c>
      <c r="I239" s="29">
        <v>1000</v>
      </c>
      <c r="J239" s="55" t="s">
        <v>3055</v>
      </c>
      <c r="K239" s="29" t="s">
        <v>1308</v>
      </c>
      <c r="L239" s="40">
        <v>23810</v>
      </c>
      <c r="M239" s="55" t="s">
        <v>1966</v>
      </c>
      <c r="N239" s="55"/>
      <c r="O239" s="40" t="s">
        <v>3492</v>
      </c>
    </row>
    <row r="240" spans="1:15" s="124" customFormat="1" ht="79.5" customHeight="1">
      <c r="A240" s="29">
        <f t="shared" si="3"/>
        <v>232</v>
      </c>
      <c r="B240" s="29" t="s">
        <v>6</v>
      </c>
      <c r="C240" s="29" t="s">
        <v>1299</v>
      </c>
      <c r="D240" s="29">
        <v>14735000</v>
      </c>
      <c r="E240" s="29" t="s">
        <v>2152</v>
      </c>
      <c r="F240" s="35">
        <v>38471</v>
      </c>
      <c r="G240" s="35">
        <v>43900</v>
      </c>
      <c r="H240" s="32" t="s">
        <v>2187</v>
      </c>
      <c r="I240" s="29">
        <v>1000</v>
      </c>
      <c r="J240" s="55" t="s">
        <v>3055</v>
      </c>
      <c r="K240" s="29" t="s">
        <v>160</v>
      </c>
      <c r="L240" s="40">
        <v>23810</v>
      </c>
      <c r="M240" s="55" t="s">
        <v>1966</v>
      </c>
      <c r="N240" s="55"/>
      <c r="O240" s="40" t="s">
        <v>3492</v>
      </c>
    </row>
    <row r="241" spans="1:15" s="124" customFormat="1" ht="79.5" customHeight="1">
      <c r="A241" s="29">
        <f t="shared" si="3"/>
        <v>233</v>
      </c>
      <c r="B241" s="29" t="s">
        <v>6</v>
      </c>
      <c r="C241" s="29" t="s">
        <v>1299</v>
      </c>
      <c r="D241" s="29">
        <v>14735000</v>
      </c>
      <c r="E241" s="29" t="s">
        <v>2155</v>
      </c>
      <c r="F241" s="35">
        <v>38477</v>
      </c>
      <c r="G241" s="35">
        <v>43914</v>
      </c>
      <c r="H241" s="32" t="s">
        <v>2190</v>
      </c>
      <c r="I241" s="29">
        <v>1000</v>
      </c>
      <c r="J241" s="55" t="s">
        <v>3055</v>
      </c>
      <c r="K241" s="29" t="s">
        <v>160</v>
      </c>
      <c r="L241" s="40">
        <v>23810</v>
      </c>
      <c r="M241" s="55" t="s">
        <v>1966</v>
      </c>
      <c r="N241" s="55"/>
      <c r="O241" s="40" t="s">
        <v>3492</v>
      </c>
    </row>
    <row r="242" spans="1:15" s="124" customFormat="1" ht="79.5" customHeight="1">
      <c r="A242" s="29">
        <f t="shared" si="3"/>
        <v>234</v>
      </c>
      <c r="B242" s="29" t="s">
        <v>6</v>
      </c>
      <c r="C242" s="29" t="s">
        <v>1299</v>
      </c>
      <c r="D242" s="29">
        <v>14735000</v>
      </c>
      <c r="E242" s="29" t="s">
        <v>2365</v>
      </c>
      <c r="F242" s="35">
        <v>38477</v>
      </c>
      <c r="G242" s="35">
        <v>44130</v>
      </c>
      <c r="H242" s="32" t="s">
        <v>2367</v>
      </c>
      <c r="I242" s="29">
        <v>1000</v>
      </c>
      <c r="J242" s="55" t="s">
        <v>3055</v>
      </c>
      <c r="K242" s="29" t="s">
        <v>160</v>
      </c>
      <c r="L242" s="40">
        <v>23810</v>
      </c>
      <c r="M242" s="55" t="s">
        <v>1966</v>
      </c>
      <c r="N242" s="55"/>
      <c r="O242" s="40" t="s">
        <v>3492</v>
      </c>
    </row>
    <row r="243" spans="1:15" s="124" customFormat="1" ht="79.5" customHeight="1">
      <c r="A243" s="29">
        <f t="shared" si="3"/>
        <v>235</v>
      </c>
      <c r="B243" s="29" t="s">
        <v>6</v>
      </c>
      <c r="C243" s="29" t="s">
        <v>1299</v>
      </c>
      <c r="D243" s="29">
        <v>14735000</v>
      </c>
      <c r="E243" s="29" t="s">
        <v>2156</v>
      </c>
      <c r="F243" s="35">
        <v>38477</v>
      </c>
      <c r="G243" s="35">
        <v>43903</v>
      </c>
      <c r="H243" s="32" t="s">
        <v>2191</v>
      </c>
      <c r="I243" s="29">
        <v>1000</v>
      </c>
      <c r="J243" s="55" t="s">
        <v>3055</v>
      </c>
      <c r="K243" s="29" t="s">
        <v>160</v>
      </c>
      <c r="L243" s="40">
        <v>23810</v>
      </c>
      <c r="M243" s="55" t="s">
        <v>1966</v>
      </c>
      <c r="N243" s="55"/>
      <c r="O243" s="40" t="s">
        <v>3492</v>
      </c>
    </row>
    <row r="244" spans="1:15" s="124" customFormat="1" ht="79.5" customHeight="1">
      <c r="A244" s="29">
        <f t="shared" si="3"/>
        <v>236</v>
      </c>
      <c r="B244" s="29" t="s">
        <v>6</v>
      </c>
      <c r="C244" s="29" t="s">
        <v>1299</v>
      </c>
      <c r="D244" s="29">
        <v>14735000</v>
      </c>
      <c r="E244" s="29" t="s">
        <v>1587</v>
      </c>
      <c r="F244" s="35">
        <v>38477</v>
      </c>
      <c r="G244" s="35">
        <v>43643</v>
      </c>
      <c r="H244" s="28" t="s">
        <v>1598</v>
      </c>
      <c r="I244" s="29">
        <v>1000</v>
      </c>
      <c r="J244" s="55" t="s">
        <v>3055</v>
      </c>
      <c r="K244" s="29" t="s">
        <v>1308</v>
      </c>
      <c r="L244" s="40">
        <v>23810</v>
      </c>
      <c r="M244" s="55" t="s">
        <v>1966</v>
      </c>
      <c r="N244" s="55"/>
      <c r="O244" s="40" t="s">
        <v>3492</v>
      </c>
    </row>
    <row r="245" spans="1:15" s="124" customFormat="1" ht="79.5" customHeight="1">
      <c r="A245" s="29">
        <f t="shared" si="3"/>
        <v>237</v>
      </c>
      <c r="B245" s="29" t="s">
        <v>6</v>
      </c>
      <c r="C245" s="29" t="s">
        <v>1958</v>
      </c>
      <c r="D245" s="29">
        <v>14735000</v>
      </c>
      <c r="E245" s="29" t="s">
        <v>1942</v>
      </c>
      <c r="F245" s="35">
        <v>38477</v>
      </c>
      <c r="G245" s="35">
        <v>43791</v>
      </c>
      <c r="H245" s="32" t="s">
        <v>1971</v>
      </c>
      <c r="I245" s="29">
        <v>1000</v>
      </c>
      <c r="J245" s="55" t="s">
        <v>3055</v>
      </c>
      <c r="K245" s="29" t="s">
        <v>1308</v>
      </c>
      <c r="L245" s="40">
        <v>23810</v>
      </c>
      <c r="M245" s="55" t="s">
        <v>1966</v>
      </c>
      <c r="N245" s="55"/>
      <c r="O245" s="40" t="s">
        <v>3492</v>
      </c>
    </row>
    <row r="246" spans="1:15" s="124" customFormat="1" ht="95.25" customHeight="1">
      <c r="A246" s="29">
        <f t="shared" si="3"/>
        <v>238</v>
      </c>
      <c r="B246" s="29" t="s">
        <v>6</v>
      </c>
      <c r="C246" s="29" t="s">
        <v>332</v>
      </c>
      <c r="D246" s="29">
        <v>14735000</v>
      </c>
      <c r="E246" s="29" t="s">
        <v>334</v>
      </c>
      <c r="F246" s="35">
        <v>38477</v>
      </c>
      <c r="G246" s="88">
        <v>43745</v>
      </c>
      <c r="H246" s="28" t="s">
        <v>1979</v>
      </c>
      <c r="I246" s="31">
        <v>1000</v>
      </c>
      <c r="J246" s="55" t="s">
        <v>3055</v>
      </c>
      <c r="K246" s="29" t="s">
        <v>261</v>
      </c>
      <c r="L246" s="40">
        <v>23810</v>
      </c>
      <c r="M246" s="55" t="s">
        <v>1966</v>
      </c>
      <c r="N246" s="55"/>
      <c r="O246" s="40" t="s">
        <v>3492</v>
      </c>
    </row>
    <row r="247" spans="1:15" s="124" customFormat="1" ht="95.25" customHeight="1">
      <c r="A247" s="29">
        <f t="shared" si="3"/>
        <v>239</v>
      </c>
      <c r="B247" s="29" t="s">
        <v>6</v>
      </c>
      <c r="C247" s="29" t="s">
        <v>1299</v>
      </c>
      <c r="D247" s="29">
        <v>14735000</v>
      </c>
      <c r="E247" s="29" t="s">
        <v>1588</v>
      </c>
      <c r="F247" s="35">
        <v>38477</v>
      </c>
      <c r="G247" s="35">
        <v>43626</v>
      </c>
      <c r="H247" s="28" t="s">
        <v>1602</v>
      </c>
      <c r="I247" s="29">
        <v>1000</v>
      </c>
      <c r="J247" s="55" t="s">
        <v>3055</v>
      </c>
      <c r="K247" s="29" t="s">
        <v>1308</v>
      </c>
      <c r="L247" s="40">
        <v>23810</v>
      </c>
      <c r="M247" s="55" t="s">
        <v>1966</v>
      </c>
      <c r="N247" s="55"/>
      <c r="O247" s="40" t="s">
        <v>3492</v>
      </c>
    </row>
    <row r="248" spans="1:15" s="124" customFormat="1" ht="95.25" customHeight="1">
      <c r="A248" s="29">
        <f t="shared" si="3"/>
        <v>240</v>
      </c>
      <c r="B248" s="29" t="s">
        <v>6</v>
      </c>
      <c r="C248" s="29" t="s">
        <v>1539</v>
      </c>
      <c r="D248" s="29">
        <v>14735000</v>
      </c>
      <c r="E248" s="29" t="s">
        <v>1511</v>
      </c>
      <c r="F248" s="35">
        <v>38477</v>
      </c>
      <c r="G248" s="35">
        <v>43649</v>
      </c>
      <c r="H248" s="28" t="s">
        <v>1548</v>
      </c>
      <c r="I248" s="29">
        <v>1000</v>
      </c>
      <c r="J248" s="55" t="s">
        <v>3055</v>
      </c>
      <c r="K248" s="29" t="s">
        <v>1308</v>
      </c>
      <c r="L248" s="40">
        <v>23810</v>
      </c>
      <c r="M248" s="55" t="s">
        <v>1966</v>
      </c>
      <c r="N248" s="55"/>
      <c r="O248" s="40" t="s">
        <v>3492</v>
      </c>
    </row>
    <row r="249" spans="1:15" s="124" customFormat="1" ht="95.25" customHeight="1">
      <c r="A249" s="29">
        <f t="shared" si="3"/>
        <v>241</v>
      </c>
      <c r="B249" s="29" t="s">
        <v>6</v>
      </c>
      <c r="C249" s="29" t="s">
        <v>1539</v>
      </c>
      <c r="D249" s="29">
        <v>14735000</v>
      </c>
      <c r="E249" s="29" t="s">
        <v>1515</v>
      </c>
      <c r="F249" s="35">
        <v>38477</v>
      </c>
      <c r="G249" s="35">
        <v>43665</v>
      </c>
      <c r="H249" s="28" t="s">
        <v>1545</v>
      </c>
      <c r="I249" s="29">
        <v>1000</v>
      </c>
      <c r="J249" s="55" t="s">
        <v>3055</v>
      </c>
      <c r="K249" s="29" t="s">
        <v>1308</v>
      </c>
      <c r="L249" s="40">
        <v>23810</v>
      </c>
      <c r="M249" s="55" t="s">
        <v>1966</v>
      </c>
      <c r="N249" s="55"/>
      <c r="O249" s="40" t="s">
        <v>3492</v>
      </c>
    </row>
    <row r="250" spans="1:15" s="124" customFormat="1" ht="95.25" customHeight="1">
      <c r="A250" s="29">
        <f t="shared" si="3"/>
        <v>242</v>
      </c>
      <c r="B250" s="29" t="s">
        <v>6</v>
      </c>
      <c r="C250" s="29" t="s">
        <v>1539</v>
      </c>
      <c r="D250" s="29">
        <v>14735000</v>
      </c>
      <c r="E250" s="29" t="s">
        <v>1516</v>
      </c>
      <c r="F250" s="35">
        <v>38477</v>
      </c>
      <c r="G250" s="35">
        <v>43665</v>
      </c>
      <c r="H250" s="28" t="s">
        <v>1545</v>
      </c>
      <c r="I250" s="29">
        <v>1000</v>
      </c>
      <c r="J250" s="55" t="s">
        <v>3055</v>
      </c>
      <c r="K250" s="29" t="s">
        <v>1308</v>
      </c>
      <c r="L250" s="40">
        <v>23810</v>
      </c>
      <c r="M250" s="55" t="s">
        <v>1966</v>
      </c>
      <c r="N250" s="55"/>
      <c r="O250" s="40" t="s">
        <v>3492</v>
      </c>
    </row>
    <row r="251" spans="1:15" s="124" customFormat="1" ht="95.25" customHeight="1">
      <c r="A251" s="29">
        <f t="shared" si="3"/>
        <v>243</v>
      </c>
      <c r="B251" s="29" t="s">
        <v>6</v>
      </c>
      <c r="C251" s="29" t="s">
        <v>1539</v>
      </c>
      <c r="D251" s="29">
        <v>14735000</v>
      </c>
      <c r="E251" s="29" t="s">
        <v>1648</v>
      </c>
      <c r="F251" s="35">
        <v>38477</v>
      </c>
      <c r="G251" s="35">
        <v>43682</v>
      </c>
      <c r="H251" s="28" t="s">
        <v>1678</v>
      </c>
      <c r="I251" s="29">
        <v>1000</v>
      </c>
      <c r="J251" s="55" t="s">
        <v>3055</v>
      </c>
      <c r="K251" s="29" t="s">
        <v>1308</v>
      </c>
      <c r="L251" s="40">
        <v>23810</v>
      </c>
      <c r="M251" s="55" t="s">
        <v>1966</v>
      </c>
      <c r="N251" s="55"/>
      <c r="O251" s="40" t="s">
        <v>3492</v>
      </c>
    </row>
    <row r="252" spans="1:15" s="124" customFormat="1" ht="95.25" customHeight="1">
      <c r="A252" s="29">
        <f t="shared" si="3"/>
        <v>244</v>
      </c>
      <c r="B252" s="29" t="s">
        <v>6</v>
      </c>
      <c r="C252" s="29" t="s">
        <v>332</v>
      </c>
      <c r="D252" s="29">
        <v>14735000</v>
      </c>
      <c r="E252" s="29" t="s">
        <v>446</v>
      </c>
      <c r="F252" s="35">
        <v>38477</v>
      </c>
      <c r="G252" s="88">
        <v>43745</v>
      </c>
      <c r="H252" s="28" t="s">
        <v>1979</v>
      </c>
      <c r="I252" s="29">
        <v>1000</v>
      </c>
      <c r="J252" s="55" t="s">
        <v>3055</v>
      </c>
      <c r="K252" s="29" t="s">
        <v>261</v>
      </c>
      <c r="L252" s="40">
        <v>23810</v>
      </c>
      <c r="M252" s="55" t="s">
        <v>1966</v>
      </c>
      <c r="N252" s="55"/>
      <c r="O252" s="40" t="s">
        <v>3492</v>
      </c>
    </row>
    <row r="253" spans="1:15" s="124" customFormat="1" ht="95.25" customHeight="1">
      <c r="A253" s="29">
        <f t="shared" si="3"/>
        <v>245</v>
      </c>
      <c r="B253" s="29" t="s">
        <v>6</v>
      </c>
      <c r="C253" s="29" t="s">
        <v>332</v>
      </c>
      <c r="D253" s="29">
        <v>14735000</v>
      </c>
      <c r="E253" s="29" t="s">
        <v>447</v>
      </c>
      <c r="F253" s="35">
        <v>38477</v>
      </c>
      <c r="G253" s="88">
        <v>43745</v>
      </c>
      <c r="H253" s="28" t="s">
        <v>1979</v>
      </c>
      <c r="I253" s="29">
        <v>1000</v>
      </c>
      <c r="J253" s="55" t="s">
        <v>3055</v>
      </c>
      <c r="K253" s="29" t="s">
        <v>261</v>
      </c>
      <c r="L253" s="40">
        <v>23810</v>
      </c>
      <c r="M253" s="55" t="s">
        <v>1966</v>
      </c>
      <c r="N253" s="55"/>
      <c r="O253" s="40" t="s">
        <v>3492</v>
      </c>
    </row>
    <row r="254" spans="1:15" s="124" customFormat="1" ht="95.25" customHeight="1">
      <c r="A254" s="29">
        <f t="shared" si="3"/>
        <v>246</v>
      </c>
      <c r="B254" s="29" t="s">
        <v>6</v>
      </c>
      <c r="C254" s="29" t="s">
        <v>1299</v>
      </c>
      <c r="D254" s="29">
        <v>14735000</v>
      </c>
      <c r="E254" s="29" t="s">
        <v>1372</v>
      </c>
      <c r="F254" s="35">
        <v>38477</v>
      </c>
      <c r="G254" s="35">
        <v>43545</v>
      </c>
      <c r="H254" s="32" t="s">
        <v>2067</v>
      </c>
      <c r="I254" s="29">
        <v>1000</v>
      </c>
      <c r="J254" s="55" t="s">
        <v>3055</v>
      </c>
      <c r="K254" s="29" t="s">
        <v>1308</v>
      </c>
      <c r="L254" s="40">
        <v>23810</v>
      </c>
      <c r="M254" s="55" t="s">
        <v>1966</v>
      </c>
      <c r="N254" s="55"/>
      <c r="O254" s="40" t="s">
        <v>3492</v>
      </c>
    </row>
    <row r="255" spans="1:15" s="124" customFormat="1" ht="95.25" customHeight="1">
      <c r="A255" s="29">
        <f t="shared" si="3"/>
        <v>247</v>
      </c>
      <c r="B255" s="29" t="s">
        <v>6</v>
      </c>
      <c r="C255" s="29" t="s">
        <v>1539</v>
      </c>
      <c r="D255" s="29">
        <v>14735000</v>
      </c>
      <c r="E255" s="29" t="s">
        <v>1651</v>
      </c>
      <c r="F255" s="35">
        <v>38478</v>
      </c>
      <c r="G255" s="35">
        <v>43698</v>
      </c>
      <c r="H255" s="28" t="s">
        <v>1686</v>
      </c>
      <c r="I255" s="29">
        <v>1000</v>
      </c>
      <c r="J255" s="55" t="s">
        <v>3055</v>
      </c>
      <c r="K255" s="29" t="s">
        <v>1308</v>
      </c>
      <c r="L255" s="40">
        <v>23810</v>
      </c>
      <c r="M255" s="55" t="s">
        <v>1966</v>
      </c>
      <c r="N255" s="55"/>
      <c r="O255" s="40" t="s">
        <v>3492</v>
      </c>
    </row>
    <row r="256" spans="1:15" s="124" customFormat="1" ht="95.25" customHeight="1">
      <c r="A256" s="29">
        <f t="shared" si="3"/>
        <v>248</v>
      </c>
      <c r="B256" s="29" t="s">
        <v>6</v>
      </c>
      <c r="C256" s="29" t="s">
        <v>1539</v>
      </c>
      <c r="D256" s="29">
        <v>14735000</v>
      </c>
      <c r="E256" s="29" t="s">
        <v>1652</v>
      </c>
      <c r="F256" s="35">
        <v>38478</v>
      </c>
      <c r="G256" s="35">
        <v>43689</v>
      </c>
      <c r="H256" s="28" t="s">
        <v>1683</v>
      </c>
      <c r="I256" s="29">
        <v>1000</v>
      </c>
      <c r="J256" s="55" t="s">
        <v>3055</v>
      </c>
      <c r="K256" s="29" t="s">
        <v>1308</v>
      </c>
      <c r="L256" s="40">
        <v>23810</v>
      </c>
      <c r="M256" s="55" t="s">
        <v>1966</v>
      </c>
      <c r="N256" s="55"/>
      <c r="O256" s="40" t="s">
        <v>3492</v>
      </c>
    </row>
    <row r="257" spans="1:15" s="124" customFormat="1" ht="95.25" customHeight="1">
      <c r="A257" s="29">
        <f t="shared" si="3"/>
        <v>249</v>
      </c>
      <c r="B257" s="29" t="s">
        <v>6</v>
      </c>
      <c r="C257" s="29" t="s">
        <v>1539</v>
      </c>
      <c r="D257" s="29">
        <v>14735000</v>
      </c>
      <c r="E257" s="29" t="s">
        <v>1821</v>
      </c>
      <c r="F257" s="35">
        <v>38478</v>
      </c>
      <c r="G257" s="35">
        <v>43760</v>
      </c>
      <c r="H257" s="32" t="s">
        <v>1883</v>
      </c>
      <c r="I257" s="29">
        <v>1000</v>
      </c>
      <c r="J257" s="55" t="s">
        <v>3055</v>
      </c>
      <c r="K257" s="29" t="s">
        <v>1308</v>
      </c>
      <c r="L257" s="40">
        <v>23810</v>
      </c>
      <c r="M257" s="55" t="s">
        <v>1966</v>
      </c>
      <c r="N257" s="55"/>
      <c r="O257" s="40" t="s">
        <v>3492</v>
      </c>
    </row>
    <row r="258" spans="1:15" s="124" customFormat="1" ht="95.25" customHeight="1">
      <c r="A258" s="29">
        <f t="shared" si="3"/>
        <v>250</v>
      </c>
      <c r="B258" s="29" t="s">
        <v>6</v>
      </c>
      <c r="C258" s="29" t="s">
        <v>1539</v>
      </c>
      <c r="D258" s="29">
        <v>14735000</v>
      </c>
      <c r="E258" s="29" t="s">
        <v>1822</v>
      </c>
      <c r="F258" s="35">
        <v>38478</v>
      </c>
      <c r="G258" s="35">
        <v>43767</v>
      </c>
      <c r="H258" s="32" t="s">
        <v>1884</v>
      </c>
      <c r="I258" s="29">
        <v>1000</v>
      </c>
      <c r="J258" s="55" t="s">
        <v>3055</v>
      </c>
      <c r="K258" s="29" t="s">
        <v>1308</v>
      </c>
      <c r="L258" s="40">
        <v>23810</v>
      </c>
      <c r="M258" s="55" t="s">
        <v>1966</v>
      </c>
      <c r="N258" s="55"/>
      <c r="O258" s="40" t="s">
        <v>3492</v>
      </c>
    </row>
    <row r="259" spans="1:15" s="124" customFormat="1" ht="95.25" customHeight="1">
      <c r="A259" s="29">
        <f t="shared" si="3"/>
        <v>251</v>
      </c>
      <c r="B259" s="29" t="s">
        <v>6</v>
      </c>
      <c r="C259" s="29" t="s">
        <v>1539</v>
      </c>
      <c r="D259" s="29">
        <v>14735000</v>
      </c>
      <c r="E259" s="29" t="s">
        <v>2535</v>
      </c>
      <c r="F259" s="35">
        <v>38478</v>
      </c>
      <c r="G259" s="35">
        <v>44182</v>
      </c>
      <c r="H259" s="32" t="s">
        <v>2536</v>
      </c>
      <c r="I259" s="29">
        <v>1000</v>
      </c>
      <c r="J259" s="55" t="s">
        <v>3055</v>
      </c>
      <c r="K259" s="29" t="s">
        <v>1308</v>
      </c>
      <c r="L259" s="40">
        <v>23810</v>
      </c>
      <c r="M259" s="55" t="s">
        <v>1966</v>
      </c>
      <c r="N259" s="55"/>
      <c r="O259" s="40" t="s">
        <v>3492</v>
      </c>
    </row>
    <row r="260" spans="1:15" s="124" customFormat="1" ht="95.25" customHeight="1">
      <c r="A260" s="29">
        <f t="shared" si="3"/>
        <v>252</v>
      </c>
      <c r="B260" s="29" t="s">
        <v>6</v>
      </c>
      <c r="C260" s="29" t="s">
        <v>1302</v>
      </c>
      <c r="D260" s="29">
        <v>14735000</v>
      </c>
      <c r="E260" s="29" t="s">
        <v>2092</v>
      </c>
      <c r="F260" s="35">
        <v>38471</v>
      </c>
      <c r="G260" s="35">
        <v>43847</v>
      </c>
      <c r="H260" s="32" t="s">
        <v>2104</v>
      </c>
      <c r="I260" s="29">
        <v>1000</v>
      </c>
      <c r="J260" s="55" t="s">
        <v>3055</v>
      </c>
      <c r="K260" s="29" t="s">
        <v>160</v>
      </c>
      <c r="L260" s="40">
        <v>23810</v>
      </c>
      <c r="M260" s="55" t="s">
        <v>1966</v>
      </c>
      <c r="N260" s="55"/>
      <c r="O260" s="40" t="s">
        <v>3492</v>
      </c>
    </row>
    <row r="261" spans="1:15" s="124" customFormat="1" ht="95.25" customHeight="1">
      <c r="A261" s="29">
        <f t="shared" si="3"/>
        <v>253</v>
      </c>
      <c r="B261" s="29" t="s">
        <v>6</v>
      </c>
      <c r="C261" s="29" t="s">
        <v>1539</v>
      </c>
      <c r="D261" s="29">
        <v>14735000</v>
      </c>
      <c r="E261" s="29" t="s">
        <v>1823</v>
      </c>
      <c r="F261" s="35">
        <v>38478</v>
      </c>
      <c r="G261" s="35">
        <v>43747</v>
      </c>
      <c r="H261" s="32" t="s">
        <v>1885</v>
      </c>
      <c r="I261" s="29">
        <v>1000</v>
      </c>
      <c r="J261" s="55" t="s">
        <v>3055</v>
      </c>
      <c r="K261" s="29" t="s">
        <v>1308</v>
      </c>
      <c r="L261" s="40">
        <v>23810</v>
      </c>
      <c r="M261" s="55" t="s">
        <v>1966</v>
      </c>
      <c r="N261" s="55"/>
      <c r="O261" s="40" t="s">
        <v>3492</v>
      </c>
    </row>
    <row r="262" spans="1:15" s="124" customFormat="1" ht="95.25" customHeight="1">
      <c r="A262" s="29">
        <f t="shared" si="3"/>
        <v>254</v>
      </c>
      <c r="B262" s="29" t="s">
        <v>6</v>
      </c>
      <c r="C262" s="29" t="s">
        <v>1302</v>
      </c>
      <c r="D262" s="29">
        <v>14735000</v>
      </c>
      <c r="E262" s="29" t="s">
        <v>2094</v>
      </c>
      <c r="F262" s="35">
        <v>38478</v>
      </c>
      <c r="G262" s="35">
        <v>43854</v>
      </c>
      <c r="H262" s="32" t="s">
        <v>2108</v>
      </c>
      <c r="I262" s="29">
        <v>1000</v>
      </c>
      <c r="J262" s="55" t="s">
        <v>3055</v>
      </c>
      <c r="K262" s="29" t="s">
        <v>160</v>
      </c>
      <c r="L262" s="40">
        <v>23810</v>
      </c>
      <c r="M262" s="55" t="s">
        <v>1966</v>
      </c>
      <c r="N262" s="55"/>
      <c r="O262" s="40" t="s">
        <v>3492</v>
      </c>
    </row>
    <row r="263" spans="1:15" s="124" customFormat="1" ht="95.25" customHeight="1">
      <c r="A263" s="29">
        <f t="shared" si="3"/>
        <v>255</v>
      </c>
      <c r="B263" s="29" t="s">
        <v>6</v>
      </c>
      <c r="C263" s="29" t="s">
        <v>766</v>
      </c>
      <c r="D263" s="29">
        <v>14735000</v>
      </c>
      <c r="E263" s="29" t="s">
        <v>911</v>
      </c>
      <c r="F263" s="35">
        <v>38478</v>
      </c>
      <c r="G263" s="35">
        <v>43452</v>
      </c>
      <c r="H263" s="32" t="s">
        <v>2063</v>
      </c>
      <c r="I263" s="29">
        <v>1000</v>
      </c>
      <c r="J263" s="55" t="s">
        <v>3055</v>
      </c>
      <c r="K263" s="29" t="s">
        <v>160</v>
      </c>
      <c r="L263" s="40">
        <v>23810</v>
      </c>
      <c r="M263" s="55" t="s">
        <v>1966</v>
      </c>
      <c r="N263" s="55"/>
      <c r="O263" s="40" t="s">
        <v>3492</v>
      </c>
    </row>
    <row r="264" spans="1:15" s="124" customFormat="1" ht="95.25" customHeight="1">
      <c r="A264" s="29">
        <f t="shared" si="3"/>
        <v>256</v>
      </c>
      <c r="B264" s="29" t="s">
        <v>6</v>
      </c>
      <c r="C264" s="29" t="s">
        <v>1299</v>
      </c>
      <c r="D264" s="29">
        <v>14735000</v>
      </c>
      <c r="E264" s="29" t="s">
        <v>1330</v>
      </c>
      <c r="F264" s="35">
        <v>38478</v>
      </c>
      <c r="G264" s="35">
        <v>43501</v>
      </c>
      <c r="H264" s="28" t="s">
        <v>1399</v>
      </c>
      <c r="I264" s="29">
        <v>1000</v>
      </c>
      <c r="J264" s="55" t="s">
        <v>3055</v>
      </c>
      <c r="K264" s="29" t="s">
        <v>1308</v>
      </c>
      <c r="L264" s="40">
        <v>23810</v>
      </c>
      <c r="M264" s="55" t="s">
        <v>1966</v>
      </c>
      <c r="N264" s="55"/>
      <c r="O264" s="40" t="s">
        <v>3492</v>
      </c>
    </row>
    <row r="265" spans="1:15" s="124" customFormat="1" ht="95.25" customHeight="1">
      <c r="A265" s="29">
        <f t="shared" ref="A265:A328" si="4">1+A264</f>
        <v>257</v>
      </c>
      <c r="B265" s="29" t="s">
        <v>6</v>
      </c>
      <c r="C265" s="29" t="s">
        <v>1958</v>
      </c>
      <c r="D265" s="29">
        <v>14735000</v>
      </c>
      <c r="E265" s="29" t="s">
        <v>1940</v>
      </c>
      <c r="F265" s="35">
        <v>38471</v>
      </c>
      <c r="G265" s="35">
        <v>43791</v>
      </c>
      <c r="H265" s="32" t="s">
        <v>1971</v>
      </c>
      <c r="I265" s="29">
        <v>1000</v>
      </c>
      <c r="J265" s="55" t="s">
        <v>3055</v>
      </c>
      <c r="K265" s="29" t="s">
        <v>1308</v>
      </c>
      <c r="L265" s="40">
        <v>23810</v>
      </c>
      <c r="M265" s="55" t="s">
        <v>1966</v>
      </c>
      <c r="N265" s="55"/>
      <c r="O265" s="40" t="s">
        <v>3492</v>
      </c>
    </row>
    <row r="266" spans="1:15" s="124" customFormat="1" ht="95.25" customHeight="1">
      <c r="A266" s="29">
        <f t="shared" si="4"/>
        <v>258</v>
      </c>
      <c r="B266" s="29" t="s">
        <v>6</v>
      </c>
      <c r="C266" s="29" t="s">
        <v>1958</v>
      </c>
      <c r="D266" s="29">
        <v>14735000</v>
      </c>
      <c r="E266" s="29" t="s">
        <v>1934</v>
      </c>
      <c r="F266" s="35">
        <v>38478</v>
      </c>
      <c r="G266" s="35">
        <v>43776</v>
      </c>
      <c r="H266" s="32" t="s">
        <v>1969</v>
      </c>
      <c r="I266" s="29">
        <v>1000</v>
      </c>
      <c r="J266" s="55" t="s">
        <v>3055</v>
      </c>
      <c r="K266" s="29" t="s">
        <v>1308</v>
      </c>
      <c r="L266" s="40">
        <v>23810</v>
      </c>
      <c r="M266" s="55" t="s">
        <v>1966</v>
      </c>
      <c r="N266" s="55"/>
      <c r="O266" s="40" t="s">
        <v>3492</v>
      </c>
    </row>
    <row r="267" spans="1:15" s="124" customFormat="1" ht="95.25" customHeight="1">
      <c r="A267" s="29">
        <f t="shared" si="4"/>
        <v>259</v>
      </c>
      <c r="B267" s="29" t="s">
        <v>6</v>
      </c>
      <c r="C267" s="29" t="s">
        <v>2538</v>
      </c>
      <c r="D267" s="29">
        <v>14735000</v>
      </c>
      <c r="E267" s="29" t="s">
        <v>2544</v>
      </c>
      <c r="F267" s="35">
        <f t="shared" ref="F267" si="5">$F$266</f>
        <v>38478</v>
      </c>
      <c r="G267" s="35">
        <v>44182</v>
      </c>
      <c r="H267" s="32" t="s">
        <v>2536</v>
      </c>
      <c r="I267" s="81">
        <v>1000</v>
      </c>
      <c r="J267" s="55" t="s">
        <v>3055</v>
      </c>
      <c r="K267" s="31" t="s">
        <v>2303</v>
      </c>
      <c r="L267" s="40">
        <v>23810</v>
      </c>
      <c r="M267" s="55" t="s">
        <v>1966</v>
      </c>
      <c r="N267" s="55"/>
      <c r="O267" s="40" t="s">
        <v>3492</v>
      </c>
    </row>
    <row r="268" spans="1:15" s="124" customFormat="1" ht="95.25" customHeight="1">
      <c r="A268" s="29">
        <f t="shared" si="4"/>
        <v>260</v>
      </c>
      <c r="B268" s="29" t="s">
        <v>6</v>
      </c>
      <c r="C268" s="29" t="s">
        <v>1299</v>
      </c>
      <c r="D268" s="29">
        <v>14735000</v>
      </c>
      <c r="E268" s="29" t="s">
        <v>2001</v>
      </c>
      <c r="F268" s="35">
        <v>38478</v>
      </c>
      <c r="G268" s="35">
        <v>43816</v>
      </c>
      <c r="H268" s="32" t="s">
        <v>2023</v>
      </c>
      <c r="I268" s="29">
        <v>1000</v>
      </c>
      <c r="J268" s="55" t="s">
        <v>3055</v>
      </c>
      <c r="K268" s="29" t="s">
        <v>1308</v>
      </c>
      <c r="L268" s="40">
        <v>23810</v>
      </c>
      <c r="M268" s="55" t="s">
        <v>1966</v>
      </c>
      <c r="N268" s="55"/>
      <c r="O268" s="40" t="s">
        <v>3492</v>
      </c>
    </row>
    <row r="269" spans="1:15" s="124" customFormat="1" ht="95.25" customHeight="1">
      <c r="A269" s="29">
        <f t="shared" si="4"/>
        <v>261</v>
      </c>
      <c r="B269" s="29" t="s">
        <v>6</v>
      </c>
      <c r="C269" s="29" t="s">
        <v>766</v>
      </c>
      <c r="D269" s="29">
        <v>14735000</v>
      </c>
      <c r="E269" s="29" t="s">
        <v>922</v>
      </c>
      <c r="F269" s="35">
        <f>$F$270</f>
        <v>38471</v>
      </c>
      <c r="G269" s="35">
        <v>43452</v>
      </c>
      <c r="H269" s="32" t="s">
        <v>2063</v>
      </c>
      <c r="I269" s="29">
        <v>1000</v>
      </c>
      <c r="J269" s="55" t="s">
        <v>3055</v>
      </c>
      <c r="K269" s="29" t="s">
        <v>160</v>
      </c>
      <c r="L269" s="40">
        <v>23810</v>
      </c>
      <c r="M269" s="55" t="s">
        <v>1966</v>
      </c>
      <c r="N269" s="55"/>
      <c r="O269" s="40" t="s">
        <v>3492</v>
      </c>
    </row>
    <row r="270" spans="1:15" s="124" customFormat="1" ht="95.25" customHeight="1">
      <c r="A270" s="29">
        <f t="shared" si="4"/>
        <v>262</v>
      </c>
      <c r="B270" s="29" t="s">
        <v>6</v>
      </c>
      <c r="C270" s="29" t="s">
        <v>314</v>
      </c>
      <c r="D270" s="29">
        <v>14735000</v>
      </c>
      <c r="E270" s="29" t="s">
        <v>346</v>
      </c>
      <c r="F270" s="35">
        <v>38471</v>
      </c>
      <c r="G270" s="88">
        <v>43745</v>
      </c>
      <c r="H270" s="28" t="s">
        <v>1979</v>
      </c>
      <c r="I270" s="31">
        <v>1000</v>
      </c>
      <c r="J270" s="55" t="s">
        <v>3055</v>
      </c>
      <c r="K270" s="29" t="s">
        <v>261</v>
      </c>
      <c r="L270" s="40">
        <v>23810</v>
      </c>
      <c r="M270" s="55" t="s">
        <v>1966</v>
      </c>
      <c r="N270" s="55"/>
      <c r="O270" s="40" t="s">
        <v>3492</v>
      </c>
    </row>
    <row r="271" spans="1:15" s="124" customFormat="1" ht="95.25" customHeight="1">
      <c r="A271" s="29">
        <f t="shared" si="4"/>
        <v>263</v>
      </c>
      <c r="B271" s="29" t="s">
        <v>6</v>
      </c>
      <c r="C271" s="29" t="s">
        <v>1302</v>
      </c>
      <c r="D271" s="29">
        <v>14735000</v>
      </c>
      <c r="E271" s="29" t="s">
        <v>1450</v>
      </c>
      <c r="F271" s="35">
        <f>$F$270</f>
        <v>38471</v>
      </c>
      <c r="G271" s="35">
        <v>43574</v>
      </c>
      <c r="H271" s="28" t="s">
        <v>1481</v>
      </c>
      <c r="I271" s="29">
        <v>1000</v>
      </c>
      <c r="J271" s="55" t="s">
        <v>3055</v>
      </c>
      <c r="K271" s="29" t="s">
        <v>1308</v>
      </c>
      <c r="L271" s="40">
        <v>23810</v>
      </c>
      <c r="M271" s="55" t="s">
        <v>1966</v>
      </c>
      <c r="N271" s="55"/>
      <c r="O271" s="40" t="s">
        <v>3492</v>
      </c>
    </row>
    <row r="272" spans="1:15" s="124" customFormat="1" ht="95.25" customHeight="1">
      <c r="A272" s="29">
        <f t="shared" si="4"/>
        <v>264</v>
      </c>
      <c r="B272" s="29" t="s">
        <v>6</v>
      </c>
      <c r="C272" s="29" t="s">
        <v>314</v>
      </c>
      <c r="D272" s="29">
        <v>14735000</v>
      </c>
      <c r="E272" s="29" t="s">
        <v>318</v>
      </c>
      <c r="F272" s="35">
        <v>38478</v>
      </c>
      <c r="G272" s="35">
        <v>43745</v>
      </c>
      <c r="H272" s="28" t="s">
        <v>1979</v>
      </c>
      <c r="I272" s="31">
        <v>1000</v>
      </c>
      <c r="J272" s="55" t="s">
        <v>3055</v>
      </c>
      <c r="K272" s="29" t="s">
        <v>261</v>
      </c>
      <c r="L272" s="40">
        <v>23810</v>
      </c>
      <c r="M272" s="55" t="s">
        <v>1966</v>
      </c>
      <c r="N272" s="55"/>
      <c r="O272" s="40" t="s">
        <v>3492</v>
      </c>
    </row>
    <row r="273" spans="1:15" s="124" customFormat="1" ht="95.25" customHeight="1">
      <c r="A273" s="29">
        <f t="shared" si="4"/>
        <v>265</v>
      </c>
      <c r="B273" s="29" t="s">
        <v>6</v>
      </c>
      <c r="C273" s="29" t="s">
        <v>1302</v>
      </c>
      <c r="D273" s="29">
        <v>14735000</v>
      </c>
      <c r="E273" s="29" t="s">
        <v>2038</v>
      </c>
      <c r="F273" s="35">
        <v>38483</v>
      </c>
      <c r="G273" s="35">
        <v>43819</v>
      </c>
      <c r="H273" s="32" t="s">
        <v>2050</v>
      </c>
      <c r="I273" s="29">
        <v>1000</v>
      </c>
      <c r="J273" s="55" t="s">
        <v>3055</v>
      </c>
      <c r="K273" s="29" t="s">
        <v>160</v>
      </c>
      <c r="L273" s="40">
        <v>23810</v>
      </c>
      <c r="M273" s="55" t="s">
        <v>1966</v>
      </c>
      <c r="N273" s="55"/>
      <c r="O273" s="40" t="s">
        <v>3492</v>
      </c>
    </row>
    <row r="274" spans="1:15" s="124" customFormat="1" ht="95.25" customHeight="1">
      <c r="A274" s="29">
        <f t="shared" si="4"/>
        <v>266</v>
      </c>
      <c r="B274" s="29" t="s">
        <v>6</v>
      </c>
      <c r="C274" s="29" t="s">
        <v>1299</v>
      </c>
      <c r="D274" s="29">
        <v>14735000</v>
      </c>
      <c r="E274" s="29" t="s">
        <v>1370</v>
      </c>
      <c r="F274" s="35">
        <v>38483</v>
      </c>
      <c r="G274" s="35">
        <v>43545</v>
      </c>
      <c r="H274" s="32" t="s">
        <v>2067</v>
      </c>
      <c r="I274" s="29">
        <v>1000</v>
      </c>
      <c r="J274" s="55" t="s">
        <v>3055</v>
      </c>
      <c r="K274" s="29" t="s">
        <v>1308</v>
      </c>
      <c r="L274" s="40">
        <v>23810</v>
      </c>
      <c r="M274" s="55" t="s">
        <v>1966</v>
      </c>
      <c r="N274" s="55"/>
      <c r="O274" s="40" t="s">
        <v>3492</v>
      </c>
    </row>
    <row r="275" spans="1:15" s="124" customFormat="1" ht="95.25" customHeight="1">
      <c r="A275" s="29">
        <f t="shared" si="4"/>
        <v>267</v>
      </c>
      <c r="B275" s="29" t="s">
        <v>6</v>
      </c>
      <c r="C275" s="29" t="s">
        <v>766</v>
      </c>
      <c r="D275" s="29">
        <v>14735000</v>
      </c>
      <c r="E275" s="29" t="s">
        <v>921</v>
      </c>
      <c r="F275" s="35">
        <v>38483</v>
      </c>
      <c r="G275" s="35">
        <v>43452</v>
      </c>
      <c r="H275" s="32" t="s">
        <v>2063</v>
      </c>
      <c r="I275" s="29">
        <v>1000</v>
      </c>
      <c r="J275" s="55" t="s">
        <v>3055</v>
      </c>
      <c r="K275" s="29" t="s">
        <v>160</v>
      </c>
      <c r="L275" s="40">
        <v>23810</v>
      </c>
      <c r="M275" s="55" t="s">
        <v>1966</v>
      </c>
      <c r="N275" s="55"/>
      <c r="O275" s="40" t="s">
        <v>3492</v>
      </c>
    </row>
    <row r="276" spans="1:15" s="124" customFormat="1" ht="95.25" customHeight="1">
      <c r="A276" s="29">
        <f t="shared" si="4"/>
        <v>268</v>
      </c>
      <c r="B276" s="29" t="s">
        <v>6</v>
      </c>
      <c r="C276" s="29" t="s">
        <v>1539</v>
      </c>
      <c r="D276" s="29">
        <v>14735000</v>
      </c>
      <c r="E276" s="29" t="s">
        <v>1517</v>
      </c>
      <c r="F276" s="35">
        <v>38483</v>
      </c>
      <c r="G276" s="35">
        <v>43669</v>
      </c>
      <c r="H276" s="28" t="s">
        <v>1543</v>
      </c>
      <c r="I276" s="29">
        <v>1000</v>
      </c>
      <c r="J276" s="55" t="s">
        <v>3055</v>
      </c>
      <c r="K276" s="29" t="s">
        <v>1308</v>
      </c>
      <c r="L276" s="40">
        <v>23810</v>
      </c>
      <c r="M276" s="55" t="s">
        <v>1966</v>
      </c>
      <c r="N276" s="55"/>
      <c r="O276" s="40" t="s">
        <v>3492</v>
      </c>
    </row>
    <row r="277" spans="1:15" s="124" customFormat="1" ht="95.25" customHeight="1">
      <c r="A277" s="29">
        <f t="shared" si="4"/>
        <v>269</v>
      </c>
      <c r="B277" s="29" t="s">
        <v>6</v>
      </c>
      <c r="C277" s="29" t="s">
        <v>1299</v>
      </c>
      <c r="D277" s="29">
        <v>14735000</v>
      </c>
      <c r="E277" s="29" t="s">
        <v>2116</v>
      </c>
      <c r="F277" s="35">
        <v>38483</v>
      </c>
      <c r="G277" s="35">
        <v>43867</v>
      </c>
      <c r="H277" s="32" t="s">
        <v>2140</v>
      </c>
      <c r="I277" s="29">
        <v>1000</v>
      </c>
      <c r="J277" s="55" t="s">
        <v>3055</v>
      </c>
      <c r="K277" s="29" t="s">
        <v>160</v>
      </c>
      <c r="L277" s="40">
        <v>23810</v>
      </c>
      <c r="M277" s="55" t="s">
        <v>1966</v>
      </c>
      <c r="N277" s="55"/>
      <c r="O277" s="40" t="s">
        <v>3492</v>
      </c>
    </row>
    <row r="278" spans="1:15" s="124" customFormat="1" ht="95.25" customHeight="1">
      <c r="A278" s="29">
        <f t="shared" si="4"/>
        <v>270</v>
      </c>
      <c r="B278" s="29" t="s">
        <v>6</v>
      </c>
      <c r="C278" s="29" t="s">
        <v>1299</v>
      </c>
      <c r="D278" s="29">
        <v>14735000</v>
      </c>
      <c r="E278" s="29" t="s">
        <v>2002</v>
      </c>
      <c r="F278" s="35">
        <v>38483</v>
      </c>
      <c r="G278" s="35">
        <v>43812</v>
      </c>
      <c r="H278" s="32" t="s">
        <v>2016</v>
      </c>
      <c r="I278" s="29">
        <v>1000</v>
      </c>
      <c r="J278" s="55" t="s">
        <v>3055</v>
      </c>
      <c r="K278" s="29" t="s">
        <v>1308</v>
      </c>
      <c r="L278" s="40">
        <v>23810</v>
      </c>
      <c r="M278" s="55" t="s">
        <v>1966</v>
      </c>
      <c r="N278" s="55"/>
      <c r="O278" s="40" t="s">
        <v>3492</v>
      </c>
    </row>
    <row r="279" spans="1:15" s="124" customFormat="1" ht="95.25" customHeight="1">
      <c r="A279" s="29">
        <f t="shared" si="4"/>
        <v>271</v>
      </c>
      <c r="B279" s="29" t="s">
        <v>6</v>
      </c>
      <c r="C279" s="29" t="s">
        <v>332</v>
      </c>
      <c r="D279" s="29">
        <v>14735000</v>
      </c>
      <c r="E279" s="29" t="s">
        <v>427</v>
      </c>
      <c r="F279" s="35">
        <v>38483</v>
      </c>
      <c r="G279" s="88">
        <v>43745</v>
      </c>
      <c r="H279" s="28" t="s">
        <v>1979</v>
      </c>
      <c r="I279" s="29">
        <v>1000</v>
      </c>
      <c r="J279" s="55" t="s">
        <v>3055</v>
      </c>
      <c r="K279" s="29" t="s">
        <v>261</v>
      </c>
      <c r="L279" s="40">
        <v>23810</v>
      </c>
      <c r="M279" s="55" t="s">
        <v>1966</v>
      </c>
      <c r="N279" s="55"/>
      <c r="O279" s="40" t="s">
        <v>3492</v>
      </c>
    </row>
    <row r="280" spans="1:15" s="124" customFormat="1" ht="95.25" customHeight="1">
      <c r="A280" s="29">
        <f t="shared" si="4"/>
        <v>272</v>
      </c>
      <c r="B280" s="29" t="s">
        <v>6</v>
      </c>
      <c r="C280" s="29" t="s">
        <v>1299</v>
      </c>
      <c r="D280" s="29">
        <v>14735000</v>
      </c>
      <c r="E280" s="29" t="s">
        <v>2439</v>
      </c>
      <c r="F280" s="35">
        <v>38483</v>
      </c>
      <c r="G280" s="35">
        <v>44145</v>
      </c>
      <c r="H280" s="149" t="s">
        <v>2440</v>
      </c>
      <c r="I280" s="29">
        <v>1000</v>
      </c>
      <c r="J280" s="55" t="s">
        <v>3055</v>
      </c>
      <c r="K280" s="29" t="s">
        <v>160</v>
      </c>
      <c r="L280" s="40">
        <v>23810</v>
      </c>
      <c r="M280" s="55" t="s">
        <v>1966</v>
      </c>
      <c r="N280" s="55"/>
      <c r="O280" s="40" t="s">
        <v>3492</v>
      </c>
    </row>
    <row r="281" spans="1:15" s="124" customFormat="1" ht="95.25" customHeight="1">
      <c r="A281" s="29">
        <f t="shared" si="4"/>
        <v>273</v>
      </c>
      <c r="B281" s="29" t="s">
        <v>6</v>
      </c>
      <c r="C281" s="29" t="s">
        <v>1302</v>
      </c>
      <c r="D281" s="29">
        <v>14735000</v>
      </c>
      <c r="E281" s="29" t="s">
        <v>2095</v>
      </c>
      <c r="F281" s="35">
        <v>38483</v>
      </c>
      <c r="G281" s="35">
        <v>43857</v>
      </c>
      <c r="H281" s="32" t="s">
        <v>2109</v>
      </c>
      <c r="I281" s="29">
        <v>1000</v>
      </c>
      <c r="J281" s="55" t="s">
        <v>3055</v>
      </c>
      <c r="K281" s="29" t="s">
        <v>160</v>
      </c>
      <c r="L281" s="40">
        <v>23810</v>
      </c>
      <c r="M281" s="55" t="s">
        <v>1966</v>
      </c>
      <c r="N281" s="55"/>
      <c r="O281" s="40" t="s">
        <v>3492</v>
      </c>
    </row>
    <row r="282" spans="1:15" s="218" customFormat="1" ht="95.25" customHeight="1">
      <c r="A282" s="30">
        <f>1+A281</f>
        <v>274</v>
      </c>
      <c r="B282" s="29" t="s">
        <v>6</v>
      </c>
      <c r="C282" s="29" t="s">
        <v>332</v>
      </c>
      <c r="D282" s="30">
        <v>14735000</v>
      </c>
      <c r="E282" s="29" t="s">
        <v>410</v>
      </c>
      <c r="F282" s="214">
        <v>38483</v>
      </c>
      <c r="G282" s="215">
        <v>43745</v>
      </c>
      <c r="H282" s="28" t="s">
        <v>1979</v>
      </c>
      <c r="I282" s="30">
        <v>1000</v>
      </c>
      <c r="J282" s="216" t="s">
        <v>3055</v>
      </c>
      <c r="K282" s="30" t="s">
        <v>261</v>
      </c>
      <c r="L282" s="217">
        <v>23810</v>
      </c>
      <c r="M282" s="55" t="s">
        <v>1966</v>
      </c>
      <c r="N282" s="55"/>
      <c r="O282" s="40" t="s">
        <v>3492</v>
      </c>
    </row>
    <row r="283" spans="1:15" s="124" customFormat="1" ht="95.25" customHeight="1">
      <c r="A283" s="29">
        <f t="shared" si="4"/>
        <v>275</v>
      </c>
      <c r="B283" s="29" t="s">
        <v>6</v>
      </c>
      <c r="C283" s="29" t="s">
        <v>1302</v>
      </c>
      <c r="D283" s="29">
        <v>14735000</v>
      </c>
      <c r="E283" s="29" t="s">
        <v>1456</v>
      </c>
      <c r="F283" s="35">
        <v>38483</v>
      </c>
      <c r="G283" s="35">
        <v>43560</v>
      </c>
      <c r="H283" s="28" t="s">
        <v>1472</v>
      </c>
      <c r="I283" s="29">
        <v>1000</v>
      </c>
      <c r="J283" s="55" t="s">
        <v>3055</v>
      </c>
      <c r="K283" s="29" t="s">
        <v>1308</v>
      </c>
      <c r="L283" s="40">
        <v>23810</v>
      </c>
      <c r="M283" s="55" t="s">
        <v>1966</v>
      </c>
      <c r="N283" s="55"/>
      <c r="O283" s="40" t="s">
        <v>3492</v>
      </c>
    </row>
    <row r="284" spans="1:15" s="124" customFormat="1" ht="95.25" customHeight="1">
      <c r="A284" s="29">
        <f t="shared" si="4"/>
        <v>276</v>
      </c>
      <c r="B284" s="29" t="s">
        <v>6</v>
      </c>
      <c r="C284" s="29" t="s">
        <v>1302</v>
      </c>
      <c r="D284" s="29">
        <v>14735000</v>
      </c>
      <c r="E284" s="29" t="s">
        <v>1457</v>
      </c>
      <c r="F284" s="35">
        <v>38483</v>
      </c>
      <c r="G284" s="35">
        <v>43550</v>
      </c>
      <c r="H284" s="28" t="s">
        <v>1486</v>
      </c>
      <c r="I284" s="29">
        <v>1000</v>
      </c>
      <c r="J284" s="55" t="s">
        <v>3055</v>
      </c>
      <c r="K284" s="29" t="s">
        <v>1308</v>
      </c>
      <c r="L284" s="40">
        <v>23810</v>
      </c>
      <c r="M284" s="55" t="s">
        <v>1966</v>
      </c>
      <c r="N284" s="55"/>
      <c r="O284" s="40" t="s">
        <v>3492</v>
      </c>
    </row>
    <row r="285" spans="1:15" s="124" customFormat="1" ht="95.25" customHeight="1">
      <c r="A285" s="29">
        <f t="shared" si="4"/>
        <v>277</v>
      </c>
      <c r="B285" s="29" t="s">
        <v>6</v>
      </c>
      <c r="C285" s="29" t="s">
        <v>1302</v>
      </c>
      <c r="D285" s="29">
        <v>14735000</v>
      </c>
      <c r="E285" s="29" t="s">
        <v>2096</v>
      </c>
      <c r="F285" s="35">
        <v>38483</v>
      </c>
      <c r="G285" s="35">
        <v>43861</v>
      </c>
      <c r="H285" s="32" t="s">
        <v>2110</v>
      </c>
      <c r="I285" s="29">
        <v>1000</v>
      </c>
      <c r="J285" s="55" t="s">
        <v>3055</v>
      </c>
      <c r="K285" s="29" t="s">
        <v>160</v>
      </c>
      <c r="L285" s="40">
        <v>23810</v>
      </c>
      <c r="M285" s="55" t="s">
        <v>1966</v>
      </c>
      <c r="N285" s="55"/>
      <c r="O285" s="40" t="s">
        <v>3492</v>
      </c>
    </row>
    <row r="286" spans="1:15" s="124" customFormat="1" ht="95.25" customHeight="1">
      <c r="A286" s="29">
        <f t="shared" si="4"/>
        <v>278</v>
      </c>
      <c r="B286" s="29" t="s">
        <v>6</v>
      </c>
      <c r="C286" s="29" t="s">
        <v>1958</v>
      </c>
      <c r="D286" s="29">
        <v>14735000</v>
      </c>
      <c r="E286" s="29" t="s">
        <v>1943</v>
      </c>
      <c r="F286" s="35">
        <v>38483</v>
      </c>
      <c r="G286" s="35">
        <v>43783</v>
      </c>
      <c r="H286" s="32" t="s">
        <v>1972</v>
      </c>
      <c r="I286" s="29">
        <v>1000</v>
      </c>
      <c r="J286" s="55" t="s">
        <v>3055</v>
      </c>
      <c r="K286" s="29" t="s">
        <v>1308</v>
      </c>
      <c r="L286" s="40">
        <v>23810</v>
      </c>
      <c r="M286" s="55" t="s">
        <v>1966</v>
      </c>
      <c r="N286" s="55"/>
      <c r="O286" s="40" t="s">
        <v>3492</v>
      </c>
    </row>
    <row r="287" spans="1:15" s="124" customFormat="1" ht="88.5" customHeight="1">
      <c r="A287" s="29">
        <f t="shared" si="4"/>
        <v>279</v>
      </c>
      <c r="B287" s="29" t="s">
        <v>6</v>
      </c>
      <c r="C287" s="29" t="s">
        <v>1299</v>
      </c>
      <c r="D287" s="29">
        <v>14735000</v>
      </c>
      <c r="E287" s="29" t="s">
        <v>1373</v>
      </c>
      <c r="F287" s="35">
        <v>38483</v>
      </c>
      <c r="G287" s="35">
        <v>43545</v>
      </c>
      <c r="H287" s="32" t="s">
        <v>2067</v>
      </c>
      <c r="I287" s="29">
        <v>1000</v>
      </c>
      <c r="J287" s="55" t="s">
        <v>3055</v>
      </c>
      <c r="K287" s="29" t="s">
        <v>1308</v>
      </c>
      <c r="L287" s="40">
        <v>23810</v>
      </c>
      <c r="M287" s="55" t="s">
        <v>1966</v>
      </c>
      <c r="N287" s="55"/>
      <c r="O287" s="40" t="s">
        <v>3492</v>
      </c>
    </row>
    <row r="288" spans="1:15" s="124" customFormat="1" ht="88.5" customHeight="1">
      <c r="A288" s="29">
        <f t="shared" si="4"/>
        <v>280</v>
      </c>
      <c r="B288" s="29" t="s">
        <v>6</v>
      </c>
      <c r="C288" s="29" t="s">
        <v>1958</v>
      </c>
      <c r="D288" s="29">
        <v>14735000</v>
      </c>
      <c r="E288" s="29" t="s">
        <v>1939</v>
      </c>
      <c r="F288" s="35">
        <v>38471</v>
      </c>
      <c r="G288" s="35">
        <v>43791</v>
      </c>
      <c r="H288" s="32" t="s">
        <v>1971</v>
      </c>
      <c r="I288" s="29">
        <v>1000</v>
      </c>
      <c r="J288" s="55" t="s">
        <v>3055</v>
      </c>
      <c r="K288" s="29" t="s">
        <v>1308</v>
      </c>
      <c r="L288" s="40">
        <v>23810</v>
      </c>
      <c r="M288" s="55" t="s">
        <v>1966</v>
      </c>
      <c r="N288" s="55"/>
      <c r="O288" s="40" t="s">
        <v>3492</v>
      </c>
    </row>
    <row r="289" spans="1:15" s="124" customFormat="1" ht="88.5" customHeight="1">
      <c r="A289" s="29">
        <f t="shared" si="4"/>
        <v>281</v>
      </c>
      <c r="B289" s="29" t="s">
        <v>6</v>
      </c>
      <c r="C289" s="29" t="s">
        <v>1299</v>
      </c>
      <c r="D289" s="29">
        <v>14735000</v>
      </c>
      <c r="E289" s="29" t="s">
        <v>2003</v>
      </c>
      <c r="F289" s="35">
        <v>38483</v>
      </c>
      <c r="G289" s="35">
        <v>43804</v>
      </c>
      <c r="H289" s="32" t="s">
        <v>2024</v>
      </c>
      <c r="I289" s="29">
        <v>1000</v>
      </c>
      <c r="J289" s="55" t="s">
        <v>3055</v>
      </c>
      <c r="K289" s="29" t="s">
        <v>1308</v>
      </c>
      <c r="L289" s="40">
        <v>23810</v>
      </c>
      <c r="M289" s="55" t="s">
        <v>1966</v>
      </c>
      <c r="N289" s="55"/>
      <c r="O289" s="40" t="s">
        <v>3492</v>
      </c>
    </row>
    <row r="290" spans="1:15" s="124" customFormat="1" ht="88.5" customHeight="1">
      <c r="A290" s="29">
        <f t="shared" si="4"/>
        <v>282</v>
      </c>
      <c r="B290" s="29" t="s">
        <v>6</v>
      </c>
      <c r="C290" s="29" t="s">
        <v>1299</v>
      </c>
      <c r="D290" s="29">
        <v>14735000</v>
      </c>
      <c r="E290" s="29" t="s">
        <v>2117</v>
      </c>
      <c r="F290" s="35">
        <v>38483</v>
      </c>
      <c r="G290" s="35">
        <v>43871</v>
      </c>
      <c r="H290" s="32" t="s">
        <v>2142</v>
      </c>
      <c r="I290" s="29">
        <v>1000</v>
      </c>
      <c r="J290" s="55" t="s">
        <v>3055</v>
      </c>
      <c r="K290" s="29" t="s">
        <v>160</v>
      </c>
      <c r="L290" s="40">
        <v>23810</v>
      </c>
      <c r="M290" s="55" t="s">
        <v>1966</v>
      </c>
      <c r="N290" s="55"/>
      <c r="O290" s="40" t="s">
        <v>3492</v>
      </c>
    </row>
    <row r="291" spans="1:15" s="124" customFormat="1" ht="86.25" customHeight="1">
      <c r="A291" s="29">
        <f t="shared" si="4"/>
        <v>283</v>
      </c>
      <c r="B291" s="29" t="s">
        <v>6</v>
      </c>
      <c r="C291" s="29" t="s">
        <v>1299</v>
      </c>
      <c r="D291" s="29">
        <v>14735000</v>
      </c>
      <c r="E291" s="29" t="s">
        <v>2251</v>
      </c>
      <c r="F291" s="35">
        <v>38483</v>
      </c>
      <c r="G291" s="35">
        <v>44009</v>
      </c>
      <c r="H291" s="32" t="s">
        <v>2252</v>
      </c>
      <c r="I291" s="29">
        <v>1000</v>
      </c>
      <c r="J291" s="55" t="s">
        <v>3055</v>
      </c>
      <c r="K291" s="29" t="s">
        <v>160</v>
      </c>
      <c r="L291" s="40">
        <v>23810</v>
      </c>
      <c r="M291" s="55" t="s">
        <v>1966</v>
      </c>
      <c r="N291" s="55"/>
      <c r="O291" s="40" t="s">
        <v>3492</v>
      </c>
    </row>
    <row r="292" spans="1:15" s="124" customFormat="1" ht="86.25" customHeight="1">
      <c r="A292" s="29">
        <f t="shared" si="4"/>
        <v>284</v>
      </c>
      <c r="B292" s="29" t="s">
        <v>6</v>
      </c>
      <c r="C292" s="29" t="s">
        <v>1299</v>
      </c>
      <c r="D292" s="29">
        <v>14735000</v>
      </c>
      <c r="E292" s="29" t="s">
        <v>2362</v>
      </c>
      <c r="F292" s="35">
        <v>38483</v>
      </c>
      <c r="G292" s="35">
        <v>44106</v>
      </c>
      <c r="H292" s="32" t="s">
        <v>2363</v>
      </c>
      <c r="I292" s="29">
        <v>1000</v>
      </c>
      <c r="J292" s="55" t="s">
        <v>3055</v>
      </c>
      <c r="K292" s="31" t="s">
        <v>160</v>
      </c>
      <c r="L292" s="40">
        <v>23810</v>
      </c>
      <c r="M292" s="55" t="s">
        <v>1966</v>
      </c>
      <c r="N292" s="55"/>
      <c r="O292" s="40" t="s">
        <v>3492</v>
      </c>
    </row>
    <row r="293" spans="1:15" s="124" customFormat="1" ht="86.25" customHeight="1">
      <c r="A293" s="29">
        <f t="shared" si="4"/>
        <v>285</v>
      </c>
      <c r="B293" s="29" t="s">
        <v>6</v>
      </c>
      <c r="C293" s="29" t="s">
        <v>1299</v>
      </c>
      <c r="D293" s="29">
        <v>14735000</v>
      </c>
      <c r="E293" s="29" t="s">
        <v>2135</v>
      </c>
      <c r="F293" s="35">
        <v>38483</v>
      </c>
      <c r="G293" s="35">
        <v>43887</v>
      </c>
      <c r="H293" s="32" t="s">
        <v>2148</v>
      </c>
      <c r="I293" s="29">
        <v>1000</v>
      </c>
      <c r="J293" s="55" t="s">
        <v>3055</v>
      </c>
      <c r="K293" s="29" t="s">
        <v>160</v>
      </c>
      <c r="L293" s="40">
        <v>23810</v>
      </c>
      <c r="M293" s="55" t="s">
        <v>1966</v>
      </c>
      <c r="N293" s="55"/>
      <c r="O293" s="40" t="s">
        <v>3492</v>
      </c>
    </row>
    <row r="294" spans="1:15" s="124" customFormat="1" ht="86.25" customHeight="1">
      <c r="A294" s="29">
        <f t="shared" si="4"/>
        <v>286</v>
      </c>
      <c r="B294" s="29" t="s">
        <v>6</v>
      </c>
      <c r="C294" s="29" t="s">
        <v>1299</v>
      </c>
      <c r="D294" s="29">
        <v>14735000</v>
      </c>
      <c r="E294" s="29" t="s">
        <v>2215</v>
      </c>
      <c r="F294" s="35">
        <v>38483</v>
      </c>
      <c r="G294" s="35">
        <v>43993</v>
      </c>
      <c r="H294" s="32" t="s">
        <v>2219</v>
      </c>
      <c r="I294" s="29">
        <v>1000</v>
      </c>
      <c r="J294" s="55" t="s">
        <v>3055</v>
      </c>
      <c r="K294" s="29" t="s">
        <v>160</v>
      </c>
      <c r="L294" s="40">
        <v>23810</v>
      </c>
      <c r="M294" s="55" t="s">
        <v>1966</v>
      </c>
      <c r="N294" s="55"/>
      <c r="O294" s="40" t="s">
        <v>3492</v>
      </c>
    </row>
    <row r="295" spans="1:15" s="124" customFormat="1" ht="86.25" customHeight="1">
      <c r="A295" s="29">
        <f t="shared" si="4"/>
        <v>287</v>
      </c>
      <c r="B295" s="29" t="s">
        <v>6</v>
      </c>
      <c r="C295" s="29" t="s">
        <v>1299</v>
      </c>
      <c r="D295" s="29">
        <v>14735000</v>
      </c>
      <c r="E295" s="29" t="s">
        <v>1371</v>
      </c>
      <c r="F295" s="35">
        <v>38484</v>
      </c>
      <c r="G295" s="35">
        <v>43545</v>
      </c>
      <c r="H295" s="32" t="s">
        <v>2067</v>
      </c>
      <c r="I295" s="29">
        <v>1000</v>
      </c>
      <c r="J295" s="55" t="s">
        <v>3055</v>
      </c>
      <c r="K295" s="29" t="s">
        <v>1308</v>
      </c>
      <c r="L295" s="40">
        <v>23810</v>
      </c>
      <c r="M295" s="55" t="s">
        <v>1966</v>
      </c>
      <c r="N295" s="55"/>
      <c r="O295" s="40" t="s">
        <v>3492</v>
      </c>
    </row>
    <row r="296" spans="1:15" s="124" customFormat="1" ht="86.25" customHeight="1">
      <c r="A296" s="29">
        <f t="shared" si="4"/>
        <v>288</v>
      </c>
      <c r="B296" s="29" t="s">
        <v>6</v>
      </c>
      <c r="C296" s="29" t="s">
        <v>1302</v>
      </c>
      <c r="D296" s="29">
        <v>14735000</v>
      </c>
      <c r="E296" s="29" t="s">
        <v>1348</v>
      </c>
      <c r="F296" s="35">
        <v>38484</v>
      </c>
      <c r="G296" s="35">
        <v>43524</v>
      </c>
      <c r="H296" s="28" t="s">
        <v>1407</v>
      </c>
      <c r="I296" s="29">
        <v>1000</v>
      </c>
      <c r="J296" s="55" t="s">
        <v>3055</v>
      </c>
      <c r="K296" s="29" t="s">
        <v>1308</v>
      </c>
      <c r="L296" s="40">
        <v>23810</v>
      </c>
      <c r="M296" s="55" t="s">
        <v>1966</v>
      </c>
      <c r="N296" s="55"/>
      <c r="O296" s="40" t="s">
        <v>3492</v>
      </c>
    </row>
    <row r="297" spans="1:15" s="124" customFormat="1" ht="86.25" customHeight="1">
      <c r="A297" s="29">
        <f t="shared" si="4"/>
        <v>289</v>
      </c>
      <c r="B297" s="29" t="s">
        <v>6</v>
      </c>
      <c r="C297" s="29" t="s">
        <v>1302</v>
      </c>
      <c r="D297" s="29">
        <v>14735000</v>
      </c>
      <c r="E297" s="29" t="s">
        <v>1451</v>
      </c>
      <c r="F297" s="35">
        <v>38484</v>
      </c>
      <c r="G297" s="35">
        <v>43574</v>
      </c>
      <c r="H297" s="28" t="s">
        <v>1481</v>
      </c>
      <c r="I297" s="29">
        <v>1000</v>
      </c>
      <c r="J297" s="55" t="s">
        <v>3055</v>
      </c>
      <c r="K297" s="29" t="s">
        <v>1308</v>
      </c>
      <c r="L297" s="40">
        <v>23810</v>
      </c>
      <c r="M297" s="55" t="s">
        <v>1966</v>
      </c>
      <c r="N297" s="55"/>
      <c r="O297" s="40" t="s">
        <v>3492</v>
      </c>
    </row>
    <row r="298" spans="1:15" s="124" customFormat="1" ht="86.25" customHeight="1">
      <c r="A298" s="29">
        <f t="shared" si="4"/>
        <v>290</v>
      </c>
      <c r="B298" s="29" t="s">
        <v>6</v>
      </c>
      <c r="C298" s="29" t="s">
        <v>1299</v>
      </c>
      <c r="D298" s="29">
        <v>14735000</v>
      </c>
      <c r="E298" s="29" t="s">
        <v>2157</v>
      </c>
      <c r="F298" s="35">
        <v>38484</v>
      </c>
      <c r="G298" s="35">
        <v>43907</v>
      </c>
      <c r="H298" s="32" t="s">
        <v>2192</v>
      </c>
      <c r="I298" s="29">
        <v>1000</v>
      </c>
      <c r="J298" s="55" t="s">
        <v>3055</v>
      </c>
      <c r="K298" s="29" t="s">
        <v>160</v>
      </c>
      <c r="L298" s="40">
        <v>23810</v>
      </c>
      <c r="M298" s="55" t="s">
        <v>1966</v>
      </c>
      <c r="N298" s="55"/>
      <c r="O298" s="40" t="s">
        <v>3492</v>
      </c>
    </row>
    <row r="299" spans="1:15" s="124" customFormat="1" ht="86.25" customHeight="1">
      <c r="A299" s="29">
        <f t="shared" si="4"/>
        <v>291</v>
      </c>
      <c r="B299" s="29" t="s">
        <v>6</v>
      </c>
      <c r="C299" s="29" t="s">
        <v>1302</v>
      </c>
      <c r="D299" s="29">
        <v>14735000</v>
      </c>
      <c r="E299" s="29" t="s">
        <v>1351</v>
      </c>
      <c r="F299" s="35">
        <v>38475</v>
      </c>
      <c r="G299" s="35">
        <v>43537</v>
      </c>
      <c r="H299" s="28" t="s">
        <v>1415</v>
      </c>
      <c r="I299" s="29">
        <v>1000</v>
      </c>
      <c r="J299" s="55" t="s">
        <v>3055</v>
      </c>
      <c r="K299" s="29" t="s">
        <v>1308</v>
      </c>
      <c r="L299" s="40">
        <v>23810</v>
      </c>
      <c r="M299" s="55" t="s">
        <v>1966</v>
      </c>
      <c r="N299" s="55"/>
      <c r="O299" s="40" t="s">
        <v>3492</v>
      </c>
    </row>
    <row r="300" spans="1:15" s="124" customFormat="1" ht="86.25" customHeight="1">
      <c r="A300" s="29">
        <f t="shared" si="4"/>
        <v>292</v>
      </c>
      <c r="B300" s="29" t="s">
        <v>6</v>
      </c>
      <c r="C300" s="29" t="s">
        <v>1302</v>
      </c>
      <c r="D300" s="29">
        <v>14735000</v>
      </c>
      <c r="E300" s="29" t="s">
        <v>2279</v>
      </c>
      <c r="F300" s="35">
        <v>38484</v>
      </c>
      <c r="G300" s="35">
        <v>43474</v>
      </c>
      <c r="H300" s="32" t="s">
        <v>2050</v>
      </c>
      <c r="I300" s="29">
        <v>1000</v>
      </c>
      <c r="J300" s="55" t="s">
        <v>3055</v>
      </c>
      <c r="K300" s="29" t="s">
        <v>160</v>
      </c>
      <c r="L300" s="40">
        <v>23810</v>
      </c>
      <c r="M300" s="55" t="s">
        <v>1966</v>
      </c>
      <c r="N300" s="55"/>
      <c r="O300" s="40" t="s">
        <v>3492</v>
      </c>
    </row>
    <row r="301" spans="1:15" s="124" customFormat="1" ht="86.25" customHeight="1">
      <c r="A301" s="29">
        <f t="shared" si="4"/>
        <v>293</v>
      </c>
      <c r="B301" s="29" t="s">
        <v>6</v>
      </c>
      <c r="C301" s="29" t="s">
        <v>2538</v>
      </c>
      <c r="D301" s="29">
        <v>14735000</v>
      </c>
      <c r="E301" s="29" t="s">
        <v>2540</v>
      </c>
      <c r="F301" s="35">
        <v>38484</v>
      </c>
      <c r="G301" s="35">
        <v>44181</v>
      </c>
      <c r="H301" s="28" t="s">
        <v>2543</v>
      </c>
      <c r="I301" s="81">
        <v>1000</v>
      </c>
      <c r="J301" s="55" t="s">
        <v>3055</v>
      </c>
      <c r="K301" s="31" t="s">
        <v>2303</v>
      </c>
      <c r="L301" s="40">
        <v>23810</v>
      </c>
      <c r="M301" s="55" t="s">
        <v>1966</v>
      </c>
      <c r="N301" s="55"/>
      <c r="O301" s="40" t="s">
        <v>3492</v>
      </c>
    </row>
    <row r="302" spans="1:15" s="124" customFormat="1" ht="88.5" customHeight="1">
      <c r="A302" s="29">
        <f t="shared" si="4"/>
        <v>294</v>
      </c>
      <c r="B302" s="29" t="s">
        <v>6</v>
      </c>
      <c r="C302" s="29" t="s">
        <v>1299</v>
      </c>
      <c r="D302" s="29">
        <v>14735000</v>
      </c>
      <c r="E302" s="29" t="s">
        <v>1589</v>
      </c>
      <c r="F302" s="35">
        <v>38484</v>
      </c>
      <c r="G302" s="35">
        <v>43634</v>
      </c>
      <c r="H302" s="28" t="s">
        <v>1609</v>
      </c>
      <c r="I302" s="29">
        <v>1000</v>
      </c>
      <c r="J302" s="55" t="s">
        <v>3055</v>
      </c>
      <c r="K302" s="29" t="s">
        <v>1308</v>
      </c>
      <c r="L302" s="40">
        <v>23810</v>
      </c>
      <c r="M302" s="55" t="s">
        <v>1966</v>
      </c>
      <c r="N302" s="55"/>
      <c r="O302" s="40" t="s">
        <v>3492</v>
      </c>
    </row>
    <row r="303" spans="1:15" s="124" customFormat="1" ht="88.5" customHeight="1">
      <c r="A303" s="29">
        <f t="shared" si="4"/>
        <v>295</v>
      </c>
      <c r="B303" s="29" t="s">
        <v>6</v>
      </c>
      <c r="C303" s="29" t="s">
        <v>1299</v>
      </c>
      <c r="D303" s="29">
        <v>14735000</v>
      </c>
      <c r="E303" s="29" t="s">
        <v>2203</v>
      </c>
      <c r="F303" s="35">
        <v>38475</v>
      </c>
      <c r="G303" s="35">
        <v>43917</v>
      </c>
      <c r="H303" s="32" t="s">
        <v>2199</v>
      </c>
      <c r="I303" s="29">
        <v>1000</v>
      </c>
      <c r="J303" s="55" t="s">
        <v>3055</v>
      </c>
      <c r="K303" s="29" t="s">
        <v>160</v>
      </c>
      <c r="L303" s="40">
        <v>23810</v>
      </c>
      <c r="M303" s="55" t="s">
        <v>1966</v>
      </c>
      <c r="N303" s="55"/>
      <c r="O303" s="40" t="s">
        <v>3492</v>
      </c>
    </row>
    <row r="304" spans="1:15" s="124" customFormat="1" ht="88.5" customHeight="1">
      <c r="A304" s="29">
        <f t="shared" si="4"/>
        <v>296</v>
      </c>
      <c r="B304" s="29" t="s">
        <v>6</v>
      </c>
      <c r="C304" s="29" t="s">
        <v>1299</v>
      </c>
      <c r="D304" s="29">
        <v>14735000</v>
      </c>
      <c r="E304" s="29" t="s">
        <v>1368</v>
      </c>
      <c r="F304" s="35">
        <v>38484</v>
      </c>
      <c r="G304" s="35">
        <v>43545</v>
      </c>
      <c r="H304" s="32" t="s">
        <v>2067</v>
      </c>
      <c r="I304" s="29">
        <v>1000</v>
      </c>
      <c r="J304" s="55" t="s">
        <v>3055</v>
      </c>
      <c r="K304" s="29" t="s">
        <v>1308</v>
      </c>
      <c r="L304" s="40">
        <v>23810</v>
      </c>
      <c r="M304" s="55" t="s">
        <v>1966</v>
      </c>
      <c r="N304" s="55"/>
      <c r="O304" s="40" t="s">
        <v>3492</v>
      </c>
    </row>
    <row r="305" spans="1:15" s="124" customFormat="1" ht="88.5" customHeight="1">
      <c r="A305" s="29">
        <f t="shared" si="4"/>
        <v>297</v>
      </c>
      <c r="B305" s="29" t="s">
        <v>6</v>
      </c>
      <c r="C305" s="29" t="s">
        <v>1299</v>
      </c>
      <c r="D305" s="29">
        <v>14735000</v>
      </c>
      <c r="E305" s="29" t="s">
        <v>2280</v>
      </c>
      <c r="F305" s="35">
        <v>38484</v>
      </c>
      <c r="G305" s="35">
        <v>43486</v>
      </c>
      <c r="H305" s="32" t="s">
        <v>2281</v>
      </c>
      <c r="I305" s="29">
        <v>1000</v>
      </c>
      <c r="J305" s="55" t="s">
        <v>3055</v>
      </c>
      <c r="K305" s="29" t="s">
        <v>160</v>
      </c>
      <c r="L305" s="40">
        <v>23810</v>
      </c>
      <c r="M305" s="55" t="s">
        <v>1966</v>
      </c>
      <c r="N305" s="55"/>
      <c r="O305" s="40" t="s">
        <v>3492</v>
      </c>
    </row>
    <row r="306" spans="1:15" s="124" customFormat="1" ht="88.5" customHeight="1">
      <c r="A306" s="29">
        <f t="shared" si="4"/>
        <v>298</v>
      </c>
      <c r="B306" s="29" t="s">
        <v>6</v>
      </c>
      <c r="C306" s="29" t="s">
        <v>314</v>
      </c>
      <c r="D306" s="29">
        <v>14735000</v>
      </c>
      <c r="E306" s="29" t="s">
        <v>315</v>
      </c>
      <c r="F306" s="35">
        <v>38484</v>
      </c>
      <c r="G306" s="35">
        <v>43745</v>
      </c>
      <c r="H306" s="28" t="s">
        <v>1979</v>
      </c>
      <c r="I306" s="33">
        <v>1000</v>
      </c>
      <c r="J306" s="55" t="s">
        <v>3055</v>
      </c>
      <c r="K306" s="29" t="s">
        <v>261</v>
      </c>
      <c r="L306" s="40">
        <v>23810</v>
      </c>
      <c r="M306" s="55" t="s">
        <v>1966</v>
      </c>
      <c r="N306" s="55"/>
      <c r="O306" s="40" t="s">
        <v>3492</v>
      </c>
    </row>
    <row r="307" spans="1:15" s="219" customFormat="1" ht="88.5" customHeight="1">
      <c r="A307" s="29">
        <f t="shared" si="4"/>
        <v>299</v>
      </c>
      <c r="B307" s="29" t="s">
        <v>6</v>
      </c>
      <c r="C307" s="29" t="s">
        <v>1299</v>
      </c>
      <c r="D307" s="29">
        <v>14735000</v>
      </c>
      <c r="E307" s="29" t="s">
        <v>2004</v>
      </c>
      <c r="F307" s="35">
        <v>38484</v>
      </c>
      <c r="G307" s="35">
        <v>43809</v>
      </c>
      <c r="H307" s="32" t="s">
        <v>2020</v>
      </c>
      <c r="I307" s="29">
        <v>1000</v>
      </c>
      <c r="J307" s="55" t="s">
        <v>3055</v>
      </c>
      <c r="K307" s="29" t="s">
        <v>1308</v>
      </c>
      <c r="L307" s="40">
        <v>23810</v>
      </c>
      <c r="M307" s="55" t="s">
        <v>1966</v>
      </c>
      <c r="N307" s="55"/>
      <c r="O307" s="40" t="s">
        <v>3492</v>
      </c>
    </row>
    <row r="308" spans="1:15" s="219" customFormat="1" ht="88.5" customHeight="1">
      <c r="A308" s="29">
        <f t="shared" si="4"/>
        <v>300</v>
      </c>
      <c r="B308" s="29" t="s">
        <v>6</v>
      </c>
      <c r="C308" s="29" t="s">
        <v>1299</v>
      </c>
      <c r="D308" s="29">
        <v>14735000</v>
      </c>
      <c r="E308" s="29" t="s">
        <v>2056</v>
      </c>
      <c r="F308" s="35">
        <v>38484</v>
      </c>
      <c r="G308" s="35">
        <v>43545</v>
      </c>
      <c r="H308" s="32" t="s">
        <v>2057</v>
      </c>
      <c r="I308" s="29">
        <v>1000</v>
      </c>
      <c r="J308" s="55" t="s">
        <v>3055</v>
      </c>
      <c r="K308" s="29" t="s">
        <v>1308</v>
      </c>
      <c r="L308" s="40">
        <v>23810</v>
      </c>
      <c r="M308" s="55" t="s">
        <v>1966</v>
      </c>
      <c r="N308" s="55"/>
      <c r="O308" s="40" t="s">
        <v>3492</v>
      </c>
    </row>
    <row r="309" spans="1:15" s="219" customFormat="1" ht="88.5" customHeight="1">
      <c r="A309" s="29">
        <f t="shared" si="4"/>
        <v>301</v>
      </c>
      <c r="B309" s="29" t="s">
        <v>6</v>
      </c>
      <c r="C309" s="29" t="s">
        <v>1299</v>
      </c>
      <c r="D309" s="29">
        <v>14735000</v>
      </c>
      <c r="E309" s="29" t="s">
        <v>1996</v>
      </c>
      <c r="F309" s="35">
        <v>38475</v>
      </c>
      <c r="G309" s="35">
        <v>43809</v>
      </c>
      <c r="H309" s="32" t="s">
        <v>2020</v>
      </c>
      <c r="I309" s="29">
        <v>1000</v>
      </c>
      <c r="J309" s="55" t="s">
        <v>3055</v>
      </c>
      <c r="K309" s="29" t="s">
        <v>1308</v>
      </c>
      <c r="L309" s="40">
        <v>23810</v>
      </c>
      <c r="M309" s="55" t="s">
        <v>1966</v>
      </c>
      <c r="N309" s="55"/>
      <c r="O309" s="40" t="s">
        <v>3492</v>
      </c>
    </row>
    <row r="310" spans="1:15" s="219" customFormat="1" ht="88.5" customHeight="1">
      <c r="A310" s="29">
        <f t="shared" si="4"/>
        <v>302</v>
      </c>
      <c r="B310" s="29" t="s">
        <v>6</v>
      </c>
      <c r="C310" s="29" t="s">
        <v>1299</v>
      </c>
      <c r="D310" s="29">
        <v>14735000</v>
      </c>
      <c r="E310" s="29" t="s">
        <v>2228</v>
      </c>
      <c r="F310" s="35">
        <v>38484</v>
      </c>
      <c r="G310" s="35">
        <v>44025</v>
      </c>
      <c r="H310" s="32" t="s">
        <v>2244</v>
      </c>
      <c r="I310" s="29">
        <v>1000</v>
      </c>
      <c r="J310" s="55" t="s">
        <v>3055</v>
      </c>
      <c r="K310" s="29" t="s">
        <v>160</v>
      </c>
      <c r="L310" s="40">
        <v>23810</v>
      </c>
      <c r="M310" s="55" t="s">
        <v>1966</v>
      </c>
      <c r="N310" s="55"/>
      <c r="O310" s="40" t="s">
        <v>3492</v>
      </c>
    </row>
    <row r="311" spans="1:15" s="124" customFormat="1" ht="88.5" customHeight="1">
      <c r="A311" s="29">
        <f t="shared" si="4"/>
        <v>303</v>
      </c>
      <c r="B311" s="29" t="s">
        <v>6</v>
      </c>
      <c r="C311" s="29" t="s">
        <v>2538</v>
      </c>
      <c r="D311" s="29">
        <v>14735000</v>
      </c>
      <c r="E311" s="29" t="s">
        <v>2539</v>
      </c>
      <c r="F311" s="35">
        <v>38484</v>
      </c>
      <c r="G311" s="35">
        <v>44180</v>
      </c>
      <c r="H311" s="28" t="s">
        <v>2542</v>
      </c>
      <c r="I311" s="81">
        <v>1000</v>
      </c>
      <c r="J311" s="55" t="s">
        <v>3055</v>
      </c>
      <c r="K311" s="31" t="s">
        <v>2303</v>
      </c>
      <c r="L311" s="40">
        <v>23810</v>
      </c>
      <c r="M311" s="55" t="s">
        <v>1966</v>
      </c>
      <c r="N311" s="55"/>
      <c r="O311" s="40" t="s">
        <v>3492</v>
      </c>
    </row>
    <row r="312" spans="1:15" s="124" customFormat="1" ht="88.5" customHeight="1">
      <c r="A312" s="29">
        <f t="shared" si="4"/>
        <v>304</v>
      </c>
      <c r="B312" s="29" t="s">
        <v>6</v>
      </c>
      <c r="C312" s="29" t="s">
        <v>1299</v>
      </c>
      <c r="D312" s="29">
        <v>14735000</v>
      </c>
      <c r="E312" s="29" t="s">
        <v>2231</v>
      </c>
      <c r="F312" s="35">
        <v>38484</v>
      </c>
      <c r="G312" s="35">
        <v>44028</v>
      </c>
      <c r="H312" s="32" t="s">
        <v>2246</v>
      </c>
      <c r="I312" s="29">
        <v>1000</v>
      </c>
      <c r="J312" s="55" t="s">
        <v>3055</v>
      </c>
      <c r="K312" s="29" t="s">
        <v>160</v>
      </c>
      <c r="L312" s="40">
        <v>23810</v>
      </c>
      <c r="M312" s="55" t="s">
        <v>1966</v>
      </c>
      <c r="N312" s="55"/>
      <c r="O312" s="40" t="s">
        <v>3492</v>
      </c>
    </row>
    <row r="313" spans="1:15" s="124" customFormat="1" ht="88.5" customHeight="1">
      <c r="A313" s="29">
        <f t="shared" si="4"/>
        <v>305</v>
      </c>
      <c r="B313" s="29" t="s">
        <v>6</v>
      </c>
      <c r="C313" s="29" t="s">
        <v>1299</v>
      </c>
      <c r="D313" s="29">
        <v>14735000</v>
      </c>
      <c r="E313" s="29" t="s">
        <v>1618</v>
      </c>
      <c r="F313" s="35">
        <v>38475</v>
      </c>
      <c r="G313" s="35">
        <v>43612</v>
      </c>
      <c r="H313" s="28" t="s">
        <v>1628</v>
      </c>
      <c r="I313" s="29">
        <v>1000</v>
      </c>
      <c r="J313" s="55" t="s">
        <v>3055</v>
      </c>
      <c r="K313" s="29" t="s">
        <v>1308</v>
      </c>
      <c r="L313" s="40">
        <v>23810</v>
      </c>
      <c r="M313" s="55" t="s">
        <v>1966</v>
      </c>
      <c r="N313" s="55"/>
      <c r="O313" s="40" t="s">
        <v>3492</v>
      </c>
    </row>
    <row r="314" spans="1:15" s="124" customFormat="1" ht="88.5" customHeight="1">
      <c r="A314" s="29">
        <f t="shared" si="4"/>
        <v>306</v>
      </c>
      <c r="B314" s="29" t="s">
        <v>6</v>
      </c>
      <c r="C314" s="29" t="s">
        <v>1302</v>
      </c>
      <c r="D314" s="29">
        <v>14735000</v>
      </c>
      <c r="E314" s="29" t="s">
        <v>1350</v>
      </c>
      <c r="F314" s="35">
        <v>38484</v>
      </c>
      <c r="G314" s="35">
        <v>43528</v>
      </c>
      <c r="H314" s="28" t="s">
        <v>1397</v>
      </c>
      <c r="I314" s="29">
        <v>1000</v>
      </c>
      <c r="J314" s="55" t="s">
        <v>3055</v>
      </c>
      <c r="K314" s="29" t="s">
        <v>1308</v>
      </c>
      <c r="L314" s="40">
        <v>23810</v>
      </c>
      <c r="M314" s="55" t="s">
        <v>1966</v>
      </c>
      <c r="N314" s="55"/>
      <c r="O314" s="40" t="s">
        <v>3492</v>
      </c>
    </row>
    <row r="315" spans="1:15" s="124" customFormat="1" ht="88.5" customHeight="1">
      <c r="A315" s="29">
        <f t="shared" si="4"/>
        <v>307</v>
      </c>
      <c r="B315" s="29" t="s">
        <v>6</v>
      </c>
      <c r="C315" s="29" t="s">
        <v>1299</v>
      </c>
      <c r="D315" s="29">
        <v>14735000</v>
      </c>
      <c r="E315" s="29" t="s">
        <v>2205</v>
      </c>
      <c r="F315" s="35">
        <v>38484</v>
      </c>
      <c r="G315" s="35">
        <v>43944</v>
      </c>
      <c r="H315" s="32" t="s">
        <v>2199</v>
      </c>
      <c r="I315" s="29">
        <v>1000</v>
      </c>
      <c r="J315" s="55" t="s">
        <v>3055</v>
      </c>
      <c r="K315" s="29" t="s">
        <v>160</v>
      </c>
      <c r="L315" s="40">
        <v>23810</v>
      </c>
      <c r="M315" s="55" t="s">
        <v>1966</v>
      </c>
      <c r="N315" s="55"/>
      <c r="O315" s="40" t="s">
        <v>3492</v>
      </c>
    </row>
    <row r="316" spans="1:15" s="124" customFormat="1" ht="88.5" customHeight="1">
      <c r="A316" s="29">
        <f t="shared" si="4"/>
        <v>308</v>
      </c>
      <c r="B316" s="29" t="s">
        <v>6</v>
      </c>
      <c r="C316" s="29" t="s">
        <v>1958</v>
      </c>
      <c r="D316" s="29">
        <v>14735000</v>
      </c>
      <c r="E316" s="29" t="s">
        <v>1935</v>
      </c>
      <c r="F316" s="35">
        <v>38484</v>
      </c>
      <c r="G316" s="35">
        <v>43780</v>
      </c>
      <c r="H316" s="32" t="s">
        <v>1970</v>
      </c>
      <c r="I316" s="29">
        <v>1000</v>
      </c>
      <c r="J316" s="55" t="s">
        <v>3055</v>
      </c>
      <c r="K316" s="29" t="s">
        <v>1308</v>
      </c>
      <c r="L316" s="40">
        <v>23810</v>
      </c>
      <c r="M316" s="55" t="s">
        <v>1966</v>
      </c>
      <c r="N316" s="55"/>
      <c r="O316" s="40" t="s">
        <v>3492</v>
      </c>
    </row>
    <row r="317" spans="1:15" s="124" customFormat="1" ht="88.5" customHeight="1">
      <c r="A317" s="29">
        <f t="shared" si="4"/>
        <v>309</v>
      </c>
      <c r="B317" s="29" t="s">
        <v>6</v>
      </c>
      <c r="C317" s="29" t="s">
        <v>1299</v>
      </c>
      <c r="D317" s="29">
        <v>14735000</v>
      </c>
      <c r="E317" s="29" t="s">
        <v>1385</v>
      </c>
      <c r="F317" s="35">
        <v>38484</v>
      </c>
      <c r="G317" s="35">
        <v>43545</v>
      </c>
      <c r="H317" s="32" t="s">
        <v>2067</v>
      </c>
      <c r="I317" s="29">
        <v>1000</v>
      </c>
      <c r="J317" s="55" t="s">
        <v>3055</v>
      </c>
      <c r="K317" s="29" t="s">
        <v>1308</v>
      </c>
      <c r="L317" s="40">
        <v>23810</v>
      </c>
      <c r="M317" s="55" t="s">
        <v>1966</v>
      </c>
      <c r="N317" s="55"/>
      <c r="O317" s="40" t="s">
        <v>3492</v>
      </c>
    </row>
    <row r="318" spans="1:15" s="124" customFormat="1" ht="88.5" customHeight="1">
      <c r="A318" s="29">
        <f t="shared" si="4"/>
        <v>310</v>
      </c>
      <c r="B318" s="29" t="s">
        <v>6</v>
      </c>
      <c r="C318" s="29" t="s">
        <v>1302</v>
      </c>
      <c r="D318" s="29">
        <v>14735000</v>
      </c>
      <c r="E318" s="29" t="s">
        <v>1347</v>
      </c>
      <c r="F318" s="35">
        <v>38484</v>
      </c>
      <c r="G318" s="35">
        <v>43511</v>
      </c>
      <c r="H318" s="28" t="s">
        <v>1404</v>
      </c>
      <c r="I318" s="29">
        <v>1000</v>
      </c>
      <c r="J318" s="55" t="s">
        <v>3055</v>
      </c>
      <c r="K318" s="29" t="s">
        <v>1308</v>
      </c>
      <c r="L318" s="40">
        <v>23810</v>
      </c>
      <c r="M318" s="55" t="s">
        <v>1966</v>
      </c>
      <c r="N318" s="55"/>
      <c r="O318" s="40" t="s">
        <v>3492</v>
      </c>
    </row>
    <row r="319" spans="1:15" s="124" customFormat="1" ht="88.5" customHeight="1">
      <c r="A319" s="29">
        <f t="shared" si="4"/>
        <v>311</v>
      </c>
      <c r="B319" s="29" t="s">
        <v>6</v>
      </c>
      <c r="C319" s="29" t="s">
        <v>1299</v>
      </c>
      <c r="D319" s="29">
        <v>14735000</v>
      </c>
      <c r="E319" s="29" t="s">
        <v>2652</v>
      </c>
      <c r="F319" s="35">
        <v>38484</v>
      </c>
      <c r="G319" s="35">
        <v>44147</v>
      </c>
      <c r="H319" s="32" t="s">
        <v>2663</v>
      </c>
      <c r="I319" s="29">
        <v>1000</v>
      </c>
      <c r="J319" s="55" t="s">
        <v>3055</v>
      </c>
      <c r="K319" s="29" t="s">
        <v>160</v>
      </c>
      <c r="L319" s="40">
        <v>23810</v>
      </c>
      <c r="M319" s="55" t="s">
        <v>1966</v>
      </c>
      <c r="N319" s="55"/>
      <c r="O319" s="40" t="s">
        <v>3492</v>
      </c>
    </row>
    <row r="320" spans="1:15" s="124" customFormat="1" ht="88.5" customHeight="1">
      <c r="A320" s="29">
        <f t="shared" si="4"/>
        <v>312</v>
      </c>
      <c r="B320" s="29" t="s">
        <v>6</v>
      </c>
      <c r="C320" s="29" t="s">
        <v>1958</v>
      </c>
      <c r="D320" s="29">
        <v>14735000</v>
      </c>
      <c r="E320" s="29" t="s">
        <v>1936</v>
      </c>
      <c r="F320" s="35">
        <v>38484</v>
      </c>
      <c r="G320" s="35">
        <v>43776</v>
      </c>
      <c r="H320" s="32" t="s">
        <v>1969</v>
      </c>
      <c r="I320" s="29">
        <v>1000</v>
      </c>
      <c r="J320" s="55" t="s">
        <v>3055</v>
      </c>
      <c r="K320" s="31" t="s">
        <v>1308</v>
      </c>
      <c r="L320" s="40">
        <v>23810</v>
      </c>
      <c r="M320" s="55" t="s">
        <v>1966</v>
      </c>
      <c r="N320" s="55"/>
      <c r="O320" s="40" t="s">
        <v>3492</v>
      </c>
    </row>
    <row r="321" spans="1:15" s="124" customFormat="1" ht="88.5" customHeight="1">
      <c r="A321" s="29">
        <f t="shared" si="4"/>
        <v>313</v>
      </c>
      <c r="B321" s="29" t="s">
        <v>6</v>
      </c>
      <c r="C321" s="29" t="s">
        <v>173</v>
      </c>
      <c r="D321" s="29">
        <v>14735000</v>
      </c>
      <c r="E321" s="29" t="s">
        <v>174</v>
      </c>
      <c r="F321" s="35">
        <v>38484</v>
      </c>
      <c r="G321" s="35">
        <v>43745</v>
      </c>
      <c r="H321" s="28" t="s">
        <v>1979</v>
      </c>
      <c r="I321" s="81">
        <v>1000</v>
      </c>
      <c r="J321" s="55" t="s">
        <v>3055</v>
      </c>
      <c r="K321" s="31" t="s">
        <v>2303</v>
      </c>
      <c r="L321" s="40">
        <v>23810</v>
      </c>
      <c r="M321" s="55" t="s">
        <v>1966</v>
      </c>
      <c r="N321" s="55"/>
      <c r="O321" s="40" t="s">
        <v>3492</v>
      </c>
    </row>
    <row r="322" spans="1:15" s="124" customFormat="1" ht="88.5" customHeight="1">
      <c r="A322" s="29">
        <f t="shared" si="4"/>
        <v>314</v>
      </c>
      <c r="B322" s="29" t="s">
        <v>6</v>
      </c>
      <c r="C322" s="29" t="s">
        <v>2538</v>
      </c>
      <c r="D322" s="29">
        <v>14735000</v>
      </c>
      <c r="E322" s="29" t="s">
        <v>2532</v>
      </c>
      <c r="F322" s="35">
        <v>38485</v>
      </c>
      <c r="G322" s="35">
        <v>44166</v>
      </c>
      <c r="H322" s="28" t="s">
        <v>2533</v>
      </c>
      <c r="I322" s="81">
        <v>1000</v>
      </c>
      <c r="J322" s="55" t="s">
        <v>3055</v>
      </c>
      <c r="K322" s="31" t="s">
        <v>2303</v>
      </c>
      <c r="L322" s="40">
        <v>23810</v>
      </c>
      <c r="M322" s="55" t="s">
        <v>1966</v>
      </c>
      <c r="N322" s="55"/>
      <c r="O322" s="40" t="s">
        <v>3492</v>
      </c>
    </row>
    <row r="323" spans="1:15" s="124" customFormat="1" ht="88.5" customHeight="1">
      <c r="A323" s="29">
        <f t="shared" si="4"/>
        <v>315</v>
      </c>
      <c r="B323" s="29" t="s">
        <v>6</v>
      </c>
      <c r="C323" s="29" t="s">
        <v>1299</v>
      </c>
      <c r="D323" s="29">
        <v>14735000</v>
      </c>
      <c r="E323" s="29" t="s">
        <v>2227</v>
      </c>
      <c r="F323" s="35">
        <v>38485</v>
      </c>
      <c r="G323" s="35">
        <v>44018</v>
      </c>
      <c r="H323" s="32" t="s">
        <v>2243</v>
      </c>
      <c r="I323" s="29">
        <v>1000</v>
      </c>
      <c r="J323" s="55" t="s">
        <v>3055</v>
      </c>
      <c r="K323" s="31" t="s">
        <v>160</v>
      </c>
      <c r="L323" s="40">
        <v>23810</v>
      </c>
      <c r="M323" s="55" t="s">
        <v>1966</v>
      </c>
      <c r="N323" s="55"/>
      <c r="O323" s="40" t="s">
        <v>3492</v>
      </c>
    </row>
    <row r="324" spans="1:15" s="124" customFormat="1" ht="88.5" customHeight="1">
      <c r="A324" s="29">
        <f t="shared" si="4"/>
        <v>316</v>
      </c>
      <c r="B324" s="29" t="s">
        <v>6</v>
      </c>
      <c r="C324" s="29" t="s">
        <v>151</v>
      </c>
      <c r="D324" s="29">
        <v>14735000</v>
      </c>
      <c r="E324" s="29" t="s">
        <v>196</v>
      </c>
      <c r="F324" s="35">
        <v>41186</v>
      </c>
      <c r="G324" s="35">
        <v>43745</v>
      </c>
      <c r="H324" s="28" t="s">
        <v>1979</v>
      </c>
      <c r="I324" s="36">
        <v>1000</v>
      </c>
      <c r="J324" s="55" t="s">
        <v>3055</v>
      </c>
      <c r="K324" s="31" t="s">
        <v>2303</v>
      </c>
      <c r="L324" s="40">
        <v>23810</v>
      </c>
      <c r="M324" s="55" t="s">
        <v>1966</v>
      </c>
      <c r="N324" s="55"/>
      <c r="O324" s="40" t="s">
        <v>3492</v>
      </c>
    </row>
    <row r="325" spans="1:15" s="124" customFormat="1" ht="88.5" customHeight="1">
      <c r="A325" s="29">
        <f t="shared" si="4"/>
        <v>317</v>
      </c>
      <c r="B325" s="29" t="s">
        <v>6</v>
      </c>
      <c r="C325" s="29" t="s">
        <v>151</v>
      </c>
      <c r="D325" s="29">
        <v>14735000</v>
      </c>
      <c r="E325" s="29" t="s">
        <v>194</v>
      </c>
      <c r="F325" s="35">
        <v>41186</v>
      </c>
      <c r="G325" s="35">
        <v>43745</v>
      </c>
      <c r="H325" s="28" t="s">
        <v>1979</v>
      </c>
      <c r="I325" s="36">
        <v>1000</v>
      </c>
      <c r="J325" s="55" t="s">
        <v>3055</v>
      </c>
      <c r="K325" s="31" t="s">
        <v>2303</v>
      </c>
      <c r="L325" s="40">
        <v>23810</v>
      </c>
      <c r="M325" s="55" t="s">
        <v>1966</v>
      </c>
      <c r="N325" s="55"/>
      <c r="O325" s="40" t="s">
        <v>3492</v>
      </c>
    </row>
    <row r="326" spans="1:15" s="124" customFormat="1" ht="88.5" customHeight="1">
      <c r="A326" s="29">
        <f t="shared" si="4"/>
        <v>318</v>
      </c>
      <c r="B326" s="29" t="s">
        <v>6</v>
      </c>
      <c r="C326" s="29" t="s">
        <v>766</v>
      </c>
      <c r="D326" s="29">
        <v>14735000</v>
      </c>
      <c r="E326" s="29" t="s">
        <v>934</v>
      </c>
      <c r="F326" s="35">
        <v>43410</v>
      </c>
      <c r="G326" s="35">
        <v>43452</v>
      </c>
      <c r="H326" s="32" t="s">
        <v>2063</v>
      </c>
      <c r="I326" s="29">
        <v>1000</v>
      </c>
      <c r="J326" s="55" t="s">
        <v>3055</v>
      </c>
      <c r="K326" s="31" t="s">
        <v>160</v>
      </c>
      <c r="L326" s="40">
        <v>23810</v>
      </c>
      <c r="M326" s="55" t="s">
        <v>1966</v>
      </c>
      <c r="N326" s="55"/>
      <c r="O326" s="40" t="s">
        <v>3492</v>
      </c>
    </row>
    <row r="327" spans="1:15" s="124" customFormat="1" ht="88.5" customHeight="1">
      <c r="A327" s="29">
        <f t="shared" si="4"/>
        <v>319</v>
      </c>
      <c r="B327" s="29" t="s">
        <v>6</v>
      </c>
      <c r="C327" s="29" t="s">
        <v>1302</v>
      </c>
      <c r="D327" s="29">
        <v>14735000</v>
      </c>
      <c r="E327" s="29" t="s">
        <v>1349</v>
      </c>
      <c r="F327" s="35">
        <v>43510</v>
      </c>
      <c r="G327" s="35">
        <v>43528</v>
      </c>
      <c r="H327" s="28" t="s">
        <v>1401</v>
      </c>
      <c r="I327" s="29">
        <v>1000</v>
      </c>
      <c r="J327" s="55" t="s">
        <v>3055</v>
      </c>
      <c r="K327" s="31" t="s">
        <v>1308</v>
      </c>
      <c r="L327" s="40">
        <v>23810</v>
      </c>
      <c r="M327" s="55" t="s">
        <v>1966</v>
      </c>
      <c r="N327" s="55"/>
      <c r="O327" s="40" t="s">
        <v>3492</v>
      </c>
    </row>
    <row r="328" spans="1:15" s="124" customFormat="1" ht="88.5" customHeight="1">
      <c r="A328" s="29">
        <f t="shared" si="4"/>
        <v>320</v>
      </c>
      <c r="B328" s="29" t="s">
        <v>6</v>
      </c>
      <c r="C328" s="29" t="s">
        <v>1299</v>
      </c>
      <c r="D328" s="29">
        <v>14735000</v>
      </c>
      <c r="E328" s="29" t="s">
        <v>1369</v>
      </c>
      <c r="F328" s="35">
        <v>38471</v>
      </c>
      <c r="G328" s="35">
        <v>43678</v>
      </c>
      <c r="H328" s="32" t="s">
        <v>2067</v>
      </c>
      <c r="I328" s="29">
        <v>1000</v>
      </c>
      <c r="J328" s="55" t="s">
        <v>3055</v>
      </c>
      <c r="K328" s="31" t="s">
        <v>1308</v>
      </c>
      <c r="L328" s="40">
        <v>23810</v>
      </c>
      <c r="M328" s="55" t="s">
        <v>1966</v>
      </c>
      <c r="N328" s="55"/>
      <c r="O328" s="40" t="s">
        <v>3492</v>
      </c>
    </row>
    <row r="329" spans="1:15" s="12" customFormat="1" ht="88.5" customHeight="1">
      <c r="A329" s="29">
        <f t="shared" ref="A329:A392" si="6">1+A328</f>
        <v>321</v>
      </c>
      <c r="B329" s="29" t="s">
        <v>6</v>
      </c>
      <c r="C329" s="29" t="s">
        <v>1299</v>
      </c>
      <c r="D329" s="29">
        <v>14735000</v>
      </c>
      <c r="E329" s="29" t="s">
        <v>2204</v>
      </c>
      <c r="F329" s="35">
        <v>38475</v>
      </c>
      <c r="G329" s="35">
        <v>43917</v>
      </c>
      <c r="H329" s="32" t="s">
        <v>2199</v>
      </c>
      <c r="I329" s="29">
        <v>1000</v>
      </c>
      <c r="J329" s="55" t="s">
        <v>3055</v>
      </c>
      <c r="K329" s="31" t="s">
        <v>160</v>
      </c>
      <c r="L329" s="40">
        <v>23810</v>
      </c>
      <c r="M329" s="55" t="s">
        <v>1966</v>
      </c>
      <c r="N329" s="55"/>
      <c r="O329" s="40" t="s">
        <v>3492</v>
      </c>
    </row>
    <row r="330" spans="1:15" s="12" customFormat="1" ht="88.5" customHeight="1">
      <c r="A330" s="29">
        <f t="shared" si="6"/>
        <v>322</v>
      </c>
      <c r="B330" s="29" t="s">
        <v>6</v>
      </c>
      <c r="C330" s="29" t="s">
        <v>766</v>
      </c>
      <c r="D330" s="29">
        <v>14735000</v>
      </c>
      <c r="E330" s="29" t="s">
        <v>936</v>
      </c>
      <c r="F330" s="35">
        <v>38475</v>
      </c>
      <c r="G330" s="35">
        <v>43452</v>
      </c>
      <c r="H330" s="32" t="s">
        <v>2063</v>
      </c>
      <c r="I330" s="29">
        <v>1000</v>
      </c>
      <c r="J330" s="55" t="s">
        <v>3055</v>
      </c>
      <c r="K330" s="31" t="s">
        <v>160</v>
      </c>
      <c r="L330" s="40">
        <v>23810</v>
      </c>
      <c r="M330" s="55" t="s">
        <v>1966</v>
      </c>
      <c r="N330" s="55"/>
      <c r="O330" s="40" t="s">
        <v>3492</v>
      </c>
    </row>
    <row r="331" spans="1:15" s="12" customFormat="1" ht="88.5" customHeight="1">
      <c r="A331" s="29">
        <f t="shared" si="6"/>
        <v>323</v>
      </c>
      <c r="B331" s="29" t="s">
        <v>6</v>
      </c>
      <c r="C331" s="29" t="s">
        <v>332</v>
      </c>
      <c r="D331" s="29">
        <v>14735000</v>
      </c>
      <c r="E331" s="29" t="s">
        <v>385</v>
      </c>
      <c r="F331" s="35">
        <v>38475</v>
      </c>
      <c r="G331" s="35">
        <v>43745</v>
      </c>
      <c r="H331" s="28" t="s">
        <v>1979</v>
      </c>
      <c r="I331" s="30">
        <v>1000</v>
      </c>
      <c r="J331" s="55" t="s">
        <v>3055</v>
      </c>
      <c r="K331" s="31" t="s">
        <v>261</v>
      </c>
      <c r="L331" s="40">
        <v>23810</v>
      </c>
      <c r="M331" s="55" t="s">
        <v>1966</v>
      </c>
      <c r="N331" s="55"/>
      <c r="O331" s="40" t="s">
        <v>3492</v>
      </c>
    </row>
    <row r="332" spans="1:15" s="12" customFormat="1" ht="88.5" customHeight="1">
      <c r="A332" s="29">
        <f t="shared" si="6"/>
        <v>324</v>
      </c>
      <c r="B332" s="29" t="s">
        <v>6</v>
      </c>
      <c r="C332" s="29" t="s">
        <v>332</v>
      </c>
      <c r="D332" s="29">
        <v>14735000</v>
      </c>
      <c r="E332" s="29" t="s">
        <v>378</v>
      </c>
      <c r="F332" s="35">
        <v>38475</v>
      </c>
      <c r="G332" s="35">
        <v>43745</v>
      </c>
      <c r="H332" s="28" t="s">
        <v>1979</v>
      </c>
      <c r="I332" s="30">
        <v>1000</v>
      </c>
      <c r="J332" s="55" t="s">
        <v>3055</v>
      </c>
      <c r="K332" s="31" t="s">
        <v>261</v>
      </c>
      <c r="L332" s="40">
        <v>23810</v>
      </c>
      <c r="M332" s="55" t="s">
        <v>1966</v>
      </c>
      <c r="N332" s="55"/>
      <c r="O332" s="40" t="s">
        <v>3492</v>
      </c>
    </row>
    <row r="333" spans="1:15" s="12" customFormat="1" ht="88.5" customHeight="1">
      <c r="A333" s="29">
        <f t="shared" si="6"/>
        <v>325</v>
      </c>
      <c r="B333" s="29" t="s">
        <v>6</v>
      </c>
      <c r="C333" s="29" t="s">
        <v>332</v>
      </c>
      <c r="D333" s="29">
        <v>14735000</v>
      </c>
      <c r="E333" s="29" t="s">
        <v>377</v>
      </c>
      <c r="F333" s="35">
        <v>38475</v>
      </c>
      <c r="G333" s="35">
        <v>43745</v>
      </c>
      <c r="H333" s="28" t="s">
        <v>1979</v>
      </c>
      <c r="I333" s="30">
        <v>1000</v>
      </c>
      <c r="J333" s="55" t="s">
        <v>3055</v>
      </c>
      <c r="K333" s="31" t="s">
        <v>261</v>
      </c>
      <c r="L333" s="40">
        <v>23810</v>
      </c>
      <c r="M333" s="55" t="s">
        <v>1966</v>
      </c>
      <c r="N333" s="55"/>
      <c r="O333" s="40" t="s">
        <v>3492</v>
      </c>
    </row>
    <row r="334" spans="1:15" s="124" customFormat="1" ht="88.5" customHeight="1">
      <c r="A334" s="29">
        <f t="shared" si="6"/>
        <v>326</v>
      </c>
      <c r="B334" s="29" t="s">
        <v>6</v>
      </c>
      <c r="C334" s="29" t="s">
        <v>332</v>
      </c>
      <c r="D334" s="29">
        <v>14735000</v>
      </c>
      <c r="E334" s="29" t="s">
        <v>379</v>
      </c>
      <c r="F334" s="35">
        <v>38475</v>
      </c>
      <c r="G334" s="35">
        <v>43745</v>
      </c>
      <c r="H334" s="28" t="s">
        <v>1979</v>
      </c>
      <c r="I334" s="30">
        <v>1000</v>
      </c>
      <c r="J334" s="55" t="s">
        <v>3055</v>
      </c>
      <c r="K334" s="31" t="s">
        <v>261</v>
      </c>
      <c r="L334" s="40">
        <v>23810</v>
      </c>
      <c r="M334" s="55" t="s">
        <v>1966</v>
      </c>
      <c r="N334" s="55"/>
      <c r="O334" s="40" t="s">
        <v>3492</v>
      </c>
    </row>
    <row r="335" spans="1:15" s="123" customFormat="1" ht="88.5" customHeight="1">
      <c r="A335" s="29">
        <f t="shared" si="6"/>
        <v>327</v>
      </c>
      <c r="B335" s="29" t="s">
        <v>6</v>
      </c>
      <c r="C335" s="29" t="s">
        <v>1302</v>
      </c>
      <c r="D335" s="29">
        <v>14735000</v>
      </c>
      <c r="E335" s="29" t="s">
        <v>2037</v>
      </c>
      <c r="F335" s="35">
        <v>38475</v>
      </c>
      <c r="G335" s="35">
        <v>43823</v>
      </c>
      <c r="H335" s="32" t="s">
        <v>2051</v>
      </c>
      <c r="I335" s="29">
        <v>1000</v>
      </c>
      <c r="J335" s="55" t="s">
        <v>3055</v>
      </c>
      <c r="K335" s="31" t="s">
        <v>160</v>
      </c>
      <c r="L335" s="40">
        <v>23810</v>
      </c>
      <c r="M335" s="55" t="s">
        <v>1966</v>
      </c>
      <c r="N335" s="55"/>
      <c r="O335" s="40" t="s">
        <v>3492</v>
      </c>
    </row>
    <row r="336" spans="1:15" s="123" customFormat="1" ht="88.5" customHeight="1">
      <c r="A336" s="29">
        <f t="shared" si="6"/>
        <v>328</v>
      </c>
      <c r="B336" s="29" t="s">
        <v>6</v>
      </c>
      <c r="C336" s="29" t="s">
        <v>1299</v>
      </c>
      <c r="D336" s="29">
        <v>14735000</v>
      </c>
      <c r="E336" s="29" t="s">
        <v>2153</v>
      </c>
      <c r="F336" s="35">
        <v>38475</v>
      </c>
      <c r="G336" s="35">
        <v>43908</v>
      </c>
      <c r="H336" s="32" t="s">
        <v>2188</v>
      </c>
      <c r="I336" s="29">
        <v>1000</v>
      </c>
      <c r="J336" s="55" t="s">
        <v>3055</v>
      </c>
      <c r="K336" s="31" t="s">
        <v>160</v>
      </c>
      <c r="L336" s="40">
        <v>23810</v>
      </c>
      <c r="M336" s="55" t="s">
        <v>1966</v>
      </c>
      <c r="N336" s="55"/>
      <c r="O336" s="40" t="s">
        <v>3492</v>
      </c>
    </row>
    <row r="337" spans="1:15" s="123" customFormat="1" ht="88.5" customHeight="1">
      <c r="A337" s="29">
        <f t="shared" si="6"/>
        <v>329</v>
      </c>
      <c r="B337" s="29" t="s">
        <v>6</v>
      </c>
      <c r="C337" s="29" t="s">
        <v>1299</v>
      </c>
      <c r="D337" s="29">
        <v>14735000</v>
      </c>
      <c r="E337" s="29" t="s">
        <v>2216</v>
      </c>
      <c r="F337" s="35">
        <v>38475</v>
      </c>
      <c r="G337" s="35">
        <v>43983</v>
      </c>
      <c r="H337" s="32" t="s">
        <v>2220</v>
      </c>
      <c r="I337" s="29">
        <v>1000</v>
      </c>
      <c r="J337" s="55" t="s">
        <v>3055</v>
      </c>
      <c r="K337" s="31" t="s">
        <v>160</v>
      </c>
      <c r="L337" s="40">
        <v>23810</v>
      </c>
      <c r="M337" s="55" t="s">
        <v>1966</v>
      </c>
      <c r="N337" s="55"/>
      <c r="O337" s="40" t="s">
        <v>3492</v>
      </c>
    </row>
    <row r="338" spans="1:15" s="123" customFormat="1" ht="88.5" customHeight="1">
      <c r="A338" s="29">
        <f t="shared" si="6"/>
        <v>330</v>
      </c>
      <c r="B338" s="29" t="s">
        <v>6</v>
      </c>
      <c r="C338" s="29" t="s">
        <v>1302</v>
      </c>
      <c r="D338" s="29">
        <v>14735000</v>
      </c>
      <c r="E338" s="29" t="s">
        <v>1453</v>
      </c>
      <c r="F338" s="35">
        <v>38471</v>
      </c>
      <c r="G338" s="35">
        <v>43564</v>
      </c>
      <c r="H338" s="28" t="s">
        <v>1475</v>
      </c>
      <c r="I338" s="29">
        <v>1000</v>
      </c>
      <c r="J338" s="55" t="s">
        <v>3055</v>
      </c>
      <c r="K338" s="31" t="s">
        <v>1308</v>
      </c>
      <c r="L338" s="40">
        <v>23810</v>
      </c>
      <c r="M338" s="55" t="s">
        <v>1966</v>
      </c>
      <c r="N338" s="55"/>
      <c r="O338" s="40" t="s">
        <v>3492</v>
      </c>
    </row>
    <row r="339" spans="1:15" s="123" customFormat="1" ht="88.5" customHeight="1">
      <c r="A339" s="29">
        <f t="shared" si="6"/>
        <v>331</v>
      </c>
      <c r="B339" s="29" t="s">
        <v>6</v>
      </c>
      <c r="C339" s="29" t="s">
        <v>1302</v>
      </c>
      <c r="D339" s="29">
        <v>14735000</v>
      </c>
      <c r="E339" s="29" t="s">
        <v>2093</v>
      </c>
      <c r="F339" s="35">
        <v>38475</v>
      </c>
      <c r="G339" s="35">
        <v>43847</v>
      </c>
      <c r="H339" s="32" t="s">
        <v>2104</v>
      </c>
      <c r="I339" s="29">
        <v>1000</v>
      </c>
      <c r="J339" s="55" t="s">
        <v>3055</v>
      </c>
      <c r="K339" s="31" t="s">
        <v>160</v>
      </c>
      <c r="L339" s="40">
        <v>23810</v>
      </c>
      <c r="M339" s="55" t="s">
        <v>1966</v>
      </c>
      <c r="N339" s="55"/>
      <c r="O339" s="40" t="s">
        <v>3492</v>
      </c>
    </row>
    <row r="340" spans="1:15" s="123" customFormat="1" ht="88.5" customHeight="1">
      <c r="A340" s="29">
        <f t="shared" si="6"/>
        <v>332</v>
      </c>
      <c r="B340" s="29" t="s">
        <v>6</v>
      </c>
      <c r="C340" s="29" t="s">
        <v>1539</v>
      </c>
      <c r="D340" s="29">
        <v>14735000</v>
      </c>
      <c r="E340" s="29" t="s">
        <v>1565</v>
      </c>
      <c r="F340" s="35">
        <v>38475</v>
      </c>
      <c r="G340" s="35">
        <v>43643</v>
      </c>
      <c r="H340" s="28" t="s">
        <v>1598</v>
      </c>
      <c r="I340" s="29">
        <v>1000</v>
      </c>
      <c r="J340" s="55" t="s">
        <v>3055</v>
      </c>
      <c r="K340" s="31" t="s">
        <v>1308</v>
      </c>
      <c r="L340" s="40">
        <v>23810</v>
      </c>
      <c r="M340" s="55" t="s">
        <v>1966</v>
      </c>
      <c r="N340" s="55"/>
      <c r="O340" s="40" t="s">
        <v>3492</v>
      </c>
    </row>
    <row r="341" spans="1:15" s="123" customFormat="1" ht="88.5" customHeight="1">
      <c r="A341" s="29">
        <f t="shared" si="6"/>
        <v>333</v>
      </c>
      <c r="B341" s="29" t="s">
        <v>6</v>
      </c>
      <c r="C341" s="29" t="s">
        <v>1299</v>
      </c>
      <c r="D341" s="29">
        <v>14735000</v>
      </c>
      <c r="E341" s="29" t="s">
        <v>1995</v>
      </c>
      <c r="F341" s="35">
        <v>38471</v>
      </c>
      <c r="G341" s="35">
        <v>43809</v>
      </c>
      <c r="H341" s="32" t="s">
        <v>2020</v>
      </c>
      <c r="I341" s="29">
        <v>1000</v>
      </c>
      <c r="J341" s="55" t="s">
        <v>3055</v>
      </c>
      <c r="K341" s="31" t="s">
        <v>1308</v>
      </c>
      <c r="L341" s="40">
        <v>23810</v>
      </c>
      <c r="M341" s="55" t="s">
        <v>1966</v>
      </c>
      <c r="N341" s="55"/>
      <c r="O341" s="40" t="s">
        <v>3492</v>
      </c>
    </row>
    <row r="342" spans="1:15" s="123" customFormat="1" ht="88.5" customHeight="1">
      <c r="A342" s="29">
        <f t="shared" si="6"/>
        <v>334</v>
      </c>
      <c r="B342" s="29" t="s">
        <v>6</v>
      </c>
      <c r="C342" s="29" t="s">
        <v>332</v>
      </c>
      <c r="D342" s="29">
        <v>14735000</v>
      </c>
      <c r="E342" s="29" t="s">
        <v>333</v>
      </c>
      <c r="F342" s="35">
        <v>38475</v>
      </c>
      <c r="G342" s="35">
        <v>43745</v>
      </c>
      <c r="H342" s="28" t="s">
        <v>1979</v>
      </c>
      <c r="I342" s="33">
        <v>1000</v>
      </c>
      <c r="J342" s="55" t="s">
        <v>3055</v>
      </c>
      <c r="K342" s="31" t="s">
        <v>261</v>
      </c>
      <c r="L342" s="40">
        <v>23810</v>
      </c>
      <c r="M342" s="55" t="s">
        <v>1966</v>
      </c>
      <c r="N342" s="55"/>
      <c r="O342" s="40" t="s">
        <v>3492</v>
      </c>
    </row>
    <row r="343" spans="1:15" s="123" customFormat="1" ht="88.5" customHeight="1">
      <c r="A343" s="29">
        <f t="shared" si="6"/>
        <v>335</v>
      </c>
      <c r="B343" s="29" t="s">
        <v>6</v>
      </c>
      <c r="C343" s="29" t="s">
        <v>2065</v>
      </c>
      <c r="D343" s="29">
        <v>14735000</v>
      </c>
      <c r="E343" s="29" t="s">
        <v>337</v>
      </c>
      <c r="F343" s="35">
        <v>38476</v>
      </c>
      <c r="G343" s="35">
        <v>43745</v>
      </c>
      <c r="H343" s="28" t="s">
        <v>1979</v>
      </c>
      <c r="I343" s="33">
        <v>1000</v>
      </c>
      <c r="J343" s="55" t="s">
        <v>3055</v>
      </c>
      <c r="K343" s="31" t="s">
        <v>261</v>
      </c>
      <c r="L343" s="40">
        <v>23810</v>
      </c>
      <c r="M343" s="55" t="s">
        <v>1966</v>
      </c>
      <c r="N343" s="55"/>
      <c r="O343" s="40" t="s">
        <v>3492</v>
      </c>
    </row>
    <row r="344" spans="1:15" s="123" customFormat="1" ht="88.5" customHeight="1">
      <c r="A344" s="29">
        <f t="shared" si="6"/>
        <v>336</v>
      </c>
      <c r="B344" s="29" t="s">
        <v>6</v>
      </c>
      <c r="C344" s="29" t="s">
        <v>332</v>
      </c>
      <c r="D344" s="29">
        <v>14735000</v>
      </c>
      <c r="E344" s="29" t="s">
        <v>441</v>
      </c>
      <c r="F344" s="35">
        <v>38476</v>
      </c>
      <c r="G344" s="35">
        <v>43745</v>
      </c>
      <c r="H344" s="28" t="s">
        <v>1979</v>
      </c>
      <c r="I344" s="30">
        <v>1000</v>
      </c>
      <c r="J344" s="55" t="s">
        <v>3055</v>
      </c>
      <c r="K344" s="31" t="s">
        <v>261</v>
      </c>
      <c r="L344" s="40">
        <v>23810</v>
      </c>
      <c r="M344" s="55" t="s">
        <v>1966</v>
      </c>
      <c r="N344" s="55"/>
      <c r="O344" s="40" t="s">
        <v>3492</v>
      </c>
    </row>
    <row r="345" spans="1:15" s="123" customFormat="1" ht="88.5" customHeight="1">
      <c r="A345" s="29">
        <f t="shared" si="6"/>
        <v>337</v>
      </c>
      <c r="B345" s="29" t="s">
        <v>6</v>
      </c>
      <c r="C345" s="29" t="s">
        <v>173</v>
      </c>
      <c r="D345" s="29">
        <v>14735000</v>
      </c>
      <c r="E345" s="29" t="s">
        <v>197</v>
      </c>
      <c r="F345" s="35">
        <v>38476</v>
      </c>
      <c r="G345" s="35">
        <v>43745</v>
      </c>
      <c r="H345" s="28" t="s">
        <v>1979</v>
      </c>
      <c r="I345" s="36">
        <v>1000</v>
      </c>
      <c r="J345" s="55" t="s">
        <v>3055</v>
      </c>
      <c r="K345" s="31" t="s">
        <v>2303</v>
      </c>
      <c r="L345" s="40">
        <v>23810</v>
      </c>
      <c r="M345" s="55" t="s">
        <v>1966</v>
      </c>
      <c r="N345" s="55"/>
      <c r="O345" s="40" t="s">
        <v>3492</v>
      </c>
    </row>
    <row r="346" spans="1:15" s="123" customFormat="1" ht="88.5" customHeight="1">
      <c r="A346" s="29">
        <f t="shared" si="6"/>
        <v>338</v>
      </c>
      <c r="B346" s="29" t="s">
        <v>6</v>
      </c>
      <c r="C346" s="29" t="s">
        <v>1539</v>
      </c>
      <c r="D346" s="29">
        <v>14735000</v>
      </c>
      <c r="E346" s="29" t="s">
        <v>1512</v>
      </c>
      <c r="F346" s="35">
        <v>38476</v>
      </c>
      <c r="G346" s="35">
        <v>43662</v>
      </c>
      <c r="H346" s="28" t="s">
        <v>1546</v>
      </c>
      <c r="I346" s="29">
        <v>1000</v>
      </c>
      <c r="J346" s="55" t="s">
        <v>3055</v>
      </c>
      <c r="K346" s="31" t="s">
        <v>1308</v>
      </c>
      <c r="L346" s="40">
        <v>23810</v>
      </c>
      <c r="M346" s="55" t="s">
        <v>1966</v>
      </c>
      <c r="N346" s="55"/>
      <c r="O346" s="40" t="s">
        <v>3492</v>
      </c>
    </row>
    <row r="347" spans="1:15" s="123" customFormat="1" ht="88.5" customHeight="1">
      <c r="A347" s="29">
        <f t="shared" si="6"/>
        <v>339</v>
      </c>
      <c r="B347" s="29" t="s">
        <v>6</v>
      </c>
      <c r="C347" s="29" t="s">
        <v>1299</v>
      </c>
      <c r="D347" s="29">
        <v>14735000</v>
      </c>
      <c r="E347" s="29" t="s">
        <v>2134</v>
      </c>
      <c r="F347" s="35">
        <v>38476</v>
      </c>
      <c r="G347" s="35">
        <v>43881</v>
      </c>
      <c r="H347" s="32" t="s">
        <v>2147</v>
      </c>
      <c r="I347" s="29">
        <v>1000</v>
      </c>
      <c r="J347" s="55" t="s">
        <v>3055</v>
      </c>
      <c r="K347" s="31" t="s">
        <v>160</v>
      </c>
      <c r="L347" s="40">
        <v>23810</v>
      </c>
      <c r="M347" s="55" t="s">
        <v>1966</v>
      </c>
      <c r="N347" s="55"/>
      <c r="O347" s="40" t="s">
        <v>3492</v>
      </c>
    </row>
    <row r="348" spans="1:15" s="123" customFormat="1" ht="88.5" customHeight="1">
      <c r="A348" s="29">
        <f t="shared" si="6"/>
        <v>340</v>
      </c>
      <c r="B348" s="29" t="s">
        <v>6</v>
      </c>
      <c r="C348" s="29" t="s">
        <v>766</v>
      </c>
      <c r="D348" s="29">
        <v>14735000</v>
      </c>
      <c r="E348" s="29" t="s">
        <v>938</v>
      </c>
      <c r="F348" s="35">
        <v>38476</v>
      </c>
      <c r="G348" s="35">
        <v>43745</v>
      </c>
      <c r="H348" s="28" t="s">
        <v>1979</v>
      </c>
      <c r="I348" s="29">
        <v>1000</v>
      </c>
      <c r="J348" s="55" t="s">
        <v>3055</v>
      </c>
      <c r="K348" s="31" t="s">
        <v>160</v>
      </c>
      <c r="L348" s="40">
        <v>23810</v>
      </c>
      <c r="M348" s="55" t="s">
        <v>1966</v>
      </c>
      <c r="N348" s="55"/>
      <c r="O348" s="40" t="s">
        <v>3492</v>
      </c>
    </row>
    <row r="349" spans="1:15" s="123" customFormat="1" ht="88.5" customHeight="1">
      <c r="A349" s="29">
        <f t="shared" si="6"/>
        <v>341</v>
      </c>
      <c r="B349" s="29" t="s">
        <v>6</v>
      </c>
      <c r="C349" s="29" t="s">
        <v>2594</v>
      </c>
      <c r="D349" s="29">
        <v>14735000</v>
      </c>
      <c r="E349" s="29" t="s">
        <v>2589</v>
      </c>
      <c r="F349" s="35">
        <v>38485</v>
      </c>
      <c r="G349" s="35">
        <v>44224</v>
      </c>
      <c r="H349" s="32" t="s">
        <v>2601</v>
      </c>
      <c r="I349" s="29">
        <v>600</v>
      </c>
      <c r="J349" s="55" t="s">
        <v>3055</v>
      </c>
      <c r="K349" s="29" t="s">
        <v>160</v>
      </c>
      <c r="L349" s="40">
        <v>14286</v>
      </c>
      <c r="M349" s="55" t="s">
        <v>1966</v>
      </c>
      <c r="N349" s="55"/>
      <c r="O349" s="40" t="s">
        <v>3492</v>
      </c>
    </row>
    <row r="350" spans="1:15" s="123" customFormat="1" ht="88.5" customHeight="1">
      <c r="A350" s="29">
        <f t="shared" si="6"/>
        <v>342</v>
      </c>
      <c r="B350" s="29" t="s">
        <v>6</v>
      </c>
      <c r="C350" s="29" t="s">
        <v>1863</v>
      </c>
      <c r="D350" s="29">
        <v>14735000</v>
      </c>
      <c r="E350" s="29" t="s">
        <v>1811</v>
      </c>
      <c r="F350" s="35">
        <v>38486</v>
      </c>
      <c r="G350" s="35">
        <v>43754</v>
      </c>
      <c r="H350" s="32" t="s">
        <v>1888</v>
      </c>
      <c r="I350" s="29">
        <v>500</v>
      </c>
      <c r="J350" s="55" t="s">
        <v>3055</v>
      </c>
      <c r="K350" s="29" t="s">
        <v>1308</v>
      </c>
      <c r="L350" s="40">
        <v>11905</v>
      </c>
      <c r="M350" s="55" t="s">
        <v>1966</v>
      </c>
      <c r="N350" s="55"/>
      <c r="O350" s="40" t="s">
        <v>3492</v>
      </c>
    </row>
    <row r="351" spans="1:15" s="123" customFormat="1" ht="88.5" customHeight="1">
      <c r="A351" s="29">
        <f t="shared" si="6"/>
        <v>343</v>
      </c>
      <c r="B351" s="29" t="s">
        <v>6</v>
      </c>
      <c r="C351" s="29" t="s">
        <v>1297</v>
      </c>
      <c r="D351" s="29">
        <v>14735000</v>
      </c>
      <c r="E351" s="29" t="s">
        <v>1490</v>
      </c>
      <c r="F351" s="35">
        <v>38486</v>
      </c>
      <c r="G351" s="35">
        <v>43647</v>
      </c>
      <c r="H351" s="28" t="s">
        <v>1541</v>
      </c>
      <c r="I351" s="29">
        <v>500</v>
      </c>
      <c r="J351" s="55" t="s">
        <v>3055</v>
      </c>
      <c r="K351" s="29" t="s">
        <v>1308</v>
      </c>
      <c r="L351" s="40">
        <v>11905</v>
      </c>
      <c r="M351" s="55" t="s">
        <v>1966</v>
      </c>
      <c r="N351" s="55"/>
      <c r="O351" s="40" t="s">
        <v>3492</v>
      </c>
    </row>
    <row r="352" spans="1:15" s="123" customFormat="1" ht="88.5" customHeight="1">
      <c r="A352" s="29">
        <f t="shared" si="6"/>
        <v>344</v>
      </c>
      <c r="B352" s="29" t="s">
        <v>6</v>
      </c>
      <c r="C352" s="29" t="s">
        <v>1297</v>
      </c>
      <c r="D352" s="29">
        <v>14735000</v>
      </c>
      <c r="E352" s="29" t="s">
        <v>1491</v>
      </c>
      <c r="F352" s="35">
        <v>38486</v>
      </c>
      <c r="G352" s="35">
        <v>43661</v>
      </c>
      <c r="H352" s="28" t="s">
        <v>1542</v>
      </c>
      <c r="I352" s="29">
        <v>500</v>
      </c>
      <c r="J352" s="55" t="s">
        <v>3055</v>
      </c>
      <c r="K352" s="29" t="s">
        <v>1308</v>
      </c>
      <c r="L352" s="40">
        <v>11905</v>
      </c>
      <c r="M352" s="55" t="s">
        <v>1966</v>
      </c>
      <c r="N352" s="55"/>
      <c r="O352" s="40" t="s">
        <v>3492</v>
      </c>
    </row>
    <row r="353" spans="1:15" s="123" customFormat="1" ht="88.5" customHeight="1">
      <c r="A353" s="29">
        <f t="shared" si="6"/>
        <v>345</v>
      </c>
      <c r="B353" s="29" t="s">
        <v>6</v>
      </c>
      <c r="C353" s="29" t="s">
        <v>759</v>
      </c>
      <c r="D353" s="29">
        <v>14735000</v>
      </c>
      <c r="E353" s="29" t="s">
        <v>893</v>
      </c>
      <c r="F353" s="35">
        <v>38486</v>
      </c>
      <c r="G353" s="35">
        <v>44386</v>
      </c>
      <c r="H353" s="32" t="s">
        <v>2063</v>
      </c>
      <c r="I353" s="29">
        <v>500</v>
      </c>
      <c r="J353" s="55" t="s">
        <v>3055</v>
      </c>
      <c r="K353" s="29" t="s">
        <v>160</v>
      </c>
      <c r="L353" s="40">
        <v>11905</v>
      </c>
      <c r="M353" s="55" t="s">
        <v>1966</v>
      </c>
      <c r="N353" s="55"/>
      <c r="O353" s="40" t="s">
        <v>3492</v>
      </c>
    </row>
    <row r="354" spans="1:15" s="123" customFormat="1" ht="88.5" customHeight="1">
      <c r="A354" s="29">
        <f t="shared" si="6"/>
        <v>346</v>
      </c>
      <c r="B354" s="29" t="s">
        <v>6</v>
      </c>
      <c r="C354" s="29" t="s">
        <v>1297</v>
      </c>
      <c r="D354" s="29">
        <v>14735000</v>
      </c>
      <c r="E354" s="29" t="s">
        <v>1566</v>
      </c>
      <c r="F354" s="35">
        <v>38486</v>
      </c>
      <c r="G354" s="35">
        <v>43626</v>
      </c>
      <c r="H354" s="28" t="s">
        <v>1602</v>
      </c>
      <c r="I354" s="29">
        <v>500</v>
      </c>
      <c r="J354" s="55" t="s">
        <v>3055</v>
      </c>
      <c r="K354" s="29" t="s">
        <v>1308</v>
      </c>
      <c r="L354" s="40">
        <v>11905</v>
      </c>
      <c r="M354" s="55" t="s">
        <v>1966</v>
      </c>
      <c r="N354" s="55"/>
      <c r="O354" s="40" t="s">
        <v>3492</v>
      </c>
    </row>
    <row r="355" spans="1:15" s="123" customFormat="1" ht="88.5" customHeight="1">
      <c r="A355" s="29">
        <f t="shared" si="6"/>
        <v>347</v>
      </c>
      <c r="B355" s="29" t="s">
        <v>6</v>
      </c>
      <c r="C355" s="29" t="s">
        <v>1558</v>
      </c>
      <c r="D355" s="29">
        <v>14735000</v>
      </c>
      <c r="E355" s="29" t="s">
        <v>1613</v>
      </c>
      <c r="F355" s="35">
        <v>38486</v>
      </c>
      <c r="G355" s="35">
        <v>43616</v>
      </c>
      <c r="H355" s="28" t="s">
        <v>1630</v>
      </c>
      <c r="I355" s="29">
        <v>1000</v>
      </c>
      <c r="J355" s="55" t="s">
        <v>3055</v>
      </c>
      <c r="K355" s="29" t="s">
        <v>1308</v>
      </c>
      <c r="L355" s="40">
        <v>23810</v>
      </c>
      <c r="M355" s="55" t="s">
        <v>1966</v>
      </c>
      <c r="N355" s="55"/>
      <c r="O355" s="40" t="s">
        <v>3492</v>
      </c>
    </row>
    <row r="356" spans="1:15" s="123" customFormat="1" ht="88.5" customHeight="1">
      <c r="A356" s="29">
        <f t="shared" si="6"/>
        <v>348</v>
      </c>
      <c r="B356" s="29" t="s">
        <v>6</v>
      </c>
      <c r="C356" s="29" t="s">
        <v>1297</v>
      </c>
      <c r="D356" s="29">
        <v>14735000</v>
      </c>
      <c r="E356" s="29" t="s">
        <v>1431</v>
      </c>
      <c r="F356" s="35">
        <v>38486</v>
      </c>
      <c r="G356" s="35">
        <v>43560</v>
      </c>
      <c r="H356" s="28" t="s">
        <v>1472</v>
      </c>
      <c r="I356" s="29">
        <v>500</v>
      </c>
      <c r="J356" s="55" t="s">
        <v>3055</v>
      </c>
      <c r="K356" s="29" t="s">
        <v>1308</v>
      </c>
      <c r="L356" s="40">
        <v>11905</v>
      </c>
      <c r="M356" s="55" t="s">
        <v>1966</v>
      </c>
      <c r="N356" s="55"/>
      <c r="O356" s="40" t="s">
        <v>3492</v>
      </c>
    </row>
    <row r="357" spans="1:15" s="123" customFormat="1" ht="88.5" customHeight="1">
      <c r="A357" s="29">
        <f t="shared" si="6"/>
        <v>349</v>
      </c>
      <c r="B357" s="29" t="s">
        <v>6</v>
      </c>
      <c r="C357" s="29" t="s">
        <v>1863</v>
      </c>
      <c r="D357" s="29">
        <v>14735000</v>
      </c>
      <c r="E357" s="29" t="s">
        <v>1828</v>
      </c>
      <c r="F357" s="35">
        <v>38488</v>
      </c>
      <c r="G357" s="35">
        <v>43767</v>
      </c>
      <c r="H357" s="32" t="s">
        <v>1889</v>
      </c>
      <c r="I357" s="29">
        <v>500</v>
      </c>
      <c r="J357" s="55" t="s">
        <v>3055</v>
      </c>
      <c r="K357" s="29" t="s">
        <v>1308</v>
      </c>
      <c r="L357" s="40">
        <v>11905</v>
      </c>
      <c r="M357" s="55" t="s">
        <v>1966</v>
      </c>
      <c r="N357" s="55"/>
      <c r="O357" s="40" t="s">
        <v>3492</v>
      </c>
    </row>
    <row r="358" spans="1:15" s="123" customFormat="1" ht="88.5" customHeight="1">
      <c r="A358" s="29">
        <f t="shared" si="6"/>
        <v>350</v>
      </c>
      <c r="B358" s="29" t="s">
        <v>6</v>
      </c>
      <c r="C358" s="29" t="s">
        <v>1558</v>
      </c>
      <c r="D358" s="29">
        <v>14735000</v>
      </c>
      <c r="E358" s="29" t="s">
        <v>1564</v>
      </c>
      <c r="F358" s="35">
        <v>38488</v>
      </c>
      <c r="G358" s="35">
        <v>43643</v>
      </c>
      <c r="H358" s="28" t="s">
        <v>1598</v>
      </c>
      <c r="I358" s="29">
        <v>500</v>
      </c>
      <c r="J358" s="55" t="s">
        <v>3055</v>
      </c>
      <c r="K358" s="29" t="s">
        <v>1308</v>
      </c>
      <c r="L358" s="40">
        <v>11905</v>
      </c>
      <c r="M358" s="55" t="s">
        <v>1966</v>
      </c>
      <c r="N358" s="55"/>
      <c r="O358" s="40" t="s">
        <v>3492</v>
      </c>
    </row>
    <row r="359" spans="1:15" s="123" customFormat="1" ht="88.5" customHeight="1">
      <c r="A359" s="29">
        <f t="shared" si="6"/>
        <v>351</v>
      </c>
      <c r="B359" s="29" t="s">
        <v>6</v>
      </c>
      <c r="C359" s="29" t="s">
        <v>1297</v>
      </c>
      <c r="D359" s="29">
        <v>14735000</v>
      </c>
      <c r="E359" s="29" t="s">
        <v>1367</v>
      </c>
      <c r="F359" s="35">
        <v>38488</v>
      </c>
      <c r="G359" s="35">
        <v>43545</v>
      </c>
      <c r="H359" s="32" t="s">
        <v>2067</v>
      </c>
      <c r="I359" s="29">
        <v>500</v>
      </c>
      <c r="J359" s="55" t="s">
        <v>3055</v>
      </c>
      <c r="K359" s="29" t="s">
        <v>1308</v>
      </c>
      <c r="L359" s="40">
        <v>11905</v>
      </c>
      <c r="M359" s="55" t="s">
        <v>1966</v>
      </c>
      <c r="N359" s="55"/>
      <c r="O359" s="40" t="s">
        <v>3492</v>
      </c>
    </row>
    <row r="360" spans="1:15" s="123" customFormat="1" ht="88.5" customHeight="1">
      <c r="A360" s="29">
        <f t="shared" si="6"/>
        <v>352</v>
      </c>
      <c r="B360" s="29" t="s">
        <v>6</v>
      </c>
      <c r="C360" s="29" t="s">
        <v>1297</v>
      </c>
      <c r="D360" s="29">
        <v>14735000</v>
      </c>
      <c r="E360" s="29" t="s">
        <v>1560</v>
      </c>
      <c r="F360" s="35">
        <v>38485</v>
      </c>
      <c r="G360" s="35">
        <v>43643</v>
      </c>
      <c r="H360" s="28" t="s">
        <v>1598</v>
      </c>
      <c r="I360" s="29">
        <v>600</v>
      </c>
      <c r="J360" s="55" t="s">
        <v>3055</v>
      </c>
      <c r="K360" s="29" t="s">
        <v>1308</v>
      </c>
      <c r="L360" s="40">
        <v>14286</v>
      </c>
      <c r="M360" s="55" t="s">
        <v>1966</v>
      </c>
      <c r="N360" s="55"/>
      <c r="O360" s="40" t="s">
        <v>3492</v>
      </c>
    </row>
    <row r="361" spans="1:15" s="123" customFormat="1" ht="88.5" customHeight="1">
      <c r="A361" s="29">
        <f t="shared" si="6"/>
        <v>353</v>
      </c>
      <c r="B361" s="29" t="s">
        <v>6</v>
      </c>
      <c r="C361" s="29" t="s">
        <v>380</v>
      </c>
      <c r="D361" s="29">
        <v>14735000</v>
      </c>
      <c r="E361" s="29" t="s">
        <v>444</v>
      </c>
      <c r="F361" s="35">
        <v>38489</v>
      </c>
      <c r="G361" s="35">
        <v>43745</v>
      </c>
      <c r="H361" s="28" t="s">
        <v>1979</v>
      </c>
      <c r="I361" s="29">
        <v>1000</v>
      </c>
      <c r="J361" s="55" t="s">
        <v>3055</v>
      </c>
      <c r="K361" s="29" t="s">
        <v>261</v>
      </c>
      <c r="L361" s="40">
        <v>23810</v>
      </c>
      <c r="M361" s="55" t="s">
        <v>1966</v>
      </c>
      <c r="N361" s="55"/>
      <c r="O361" s="40" t="s">
        <v>3492</v>
      </c>
    </row>
    <row r="362" spans="1:15" s="123" customFormat="1" ht="88.5" customHeight="1">
      <c r="A362" s="29">
        <f t="shared" si="6"/>
        <v>354</v>
      </c>
      <c r="B362" s="29" t="s">
        <v>6</v>
      </c>
      <c r="C362" s="29" t="s">
        <v>760</v>
      </c>
      <c r="D362" s="29">
        <v>14735000</v>
      </c>
      <c r="E362" s="29" t="s">
        <v>897</v>
      </c>
      <c r="F362" s="35">
        <v>38489</v>
      </c>
      <c r="G362" s="35">
        <v>43452</v>
      </c>
      <c r="H362" s="32" t="s">
        <v>2063</v>
      </c>
      <c r="I362" s="29">
        <v>1000</v>
      </c>
      <c r="J362" s="55" t="s">
        <v>3055</v>
      </c>
      <c r="K362" s="29" t="s">
        <v>160</v>
      </c>
      <c r="L362" s="40">
        <v>23810</v>
      </c>
      <c r="M362" s="55" t="s">
        <v>1966</v>
      </c>
      <c r="N362" s="55"/>
      <c r="O362" s="40" t="s">
        <v>3492</v>
      </c>
    </row>
    <row r="363" spans="1:15" s="123" customFormat="1" ht="88.5" customHeight="1">
      <c r="A363" s="29">
        <f t="shared" si="6"/>
        <v>355</v>
      </c>
      <c r="B363" s="29" t="s">
        <v>6</v>
      </c>
      <c r="C363" s="29" t="s">
        <v>1627</v>
      </c>
      <c r="D363" s="29">
        <v>14735000</v>
      </c>
      <c r="E363" s="29" t="s">
        <v>1612</v>
      </c>
      <c r="F363" s="35">
        <v>38489</v>
      </c>
      <c r="G363" s="35">
        <v>43614</v>
      </c>
      <c r="H363" s="28" t="s">
        <v>1629</v>
      </c>
      <c r="I363" s="29">
        <v>1000</v>
      </c>
      <c r="J363" s="55" t="s">
        <v>3055</v>
      </c>
      <c r="K363" s="29" t="s">
        <v>1308</v>
      </c>
      <c r="L363" s="40">
        <v>23810</v>
      </c>
      <c r="M363" s="55" t="s">
        <v>1966</v>
      </c>
      <c r="N363" s="55"/>
      <c r="O363" s="40" t="s">
        <v>3492</v>
      </c>
    </row>
    <row r="364" spans="1:15" s="123" customFormat="1" ht="88.5" customHeight="1">
      <c r="A364" s="29">
        <f t="shared" si="6"/>
        <v>356</v>
      </c>
      <c r="B364" s="29" t="s">
        <v>6</v>
      </c>
      <c r="C364" s="29" t="s">
        <v>759</v>
      </c>
      <c r="D364" s="29">
        <v>14735000</v>
      </c>
      <c r="E364" s="29" t="s">
        <v>930</v>
      </c>
      <c r="F364" s="35">
        <v>38489</v>
      </c>
      <c r="G364" s="35">
        <v>43452</v>
      </c>
      <c r="H364" s="32" t="s">
        <v>2063</v>
      </c>
      <c r="I364" s="29">
        <v>1000</v>
      </c>
      <c r="J364" s="55" t="s">
        <v>3055</v>
      </c>
      <c r="K364" s="29" t="s">
        <v>160</v>
      </c>
      <c r="L364" s="40">
        <v>23810</v>
      </c>
      <c r="M364" s="55" t="s">
        <v>1966</v>
      </c>
      <c r="N364" s="55"/>
      <c r="O364" s="40" t="s">
        <v>3492</v>
      </c>
    </row>
    <row r="365" spans="1:15" s="123" customFormat="1" ht="88.5" customHeight="1">
      <c r="A365" s="29">
        <f t="shared" si="6"/>
        <v>357</v>
      </c>
      <c r="B365" s="29" t="s">
        <v>6</v>
      </c>
      <c r="C365" s="29" t="s">
        <v>380</v>
      </c>
      <c r="D365" s="29">
        <v>14735000</v>
      </c>
      <c r="E365" s="29" t="s">
        <v>381</v>
      </c>
      <c r="F365" s="35">
        <v>38489</v>
      </c>
      <c r="G365" s="35">
        <v>43745</v>
      </c>
      <c r="H365" s="28" t="s">
        <v>1979</v>
      </c>
      <c r="I365" s="29">
        <v>1000</v>
      </c>
      <c r="J365" s="55" t="s">
        <v>3055</v>
      </c>
      <c r="K365" s="29" t="s">
        <v>261</v>
      </c>
      <c r="L365" s="40">
        <v>23810</v>
      </c>
      <c r="M365" s="55" t="s">
        <v>1966</v>
      </c>
      <c r="N365" s="55"/>
      <c r="O365" s="40" t="s">
        <v>3492</v>
      </c>
    </row>
    <row r="366" spans="1:15" s="123" customFormat="1" ht="88.5" customHeight="1">
      <c r="A366" s="29">
        <f t="shared" si="6"/>
        <v>358</v>
      </c>
      <c r="B366" s="29" t="s">
        <v>6</v>
      </c>
      <c r="C366" s="29" t="s">
        <v>1297</v>
      </c>
      <c r="D366" s="29">
        <v>14735000</v>
      </c>
      <c r="E366" s="29" t="s">
        <v>1567</v>
      </c>
      <c r="F366" s="35">
        <v>38489</v>
      </c>
      <c r="G366" s="35">
        <v>43643</v>
      </c>
      <c r="H366" s="28" t="s">
        <v>1598</v>
      </c>
      <c r="I366" s="29">
        <v>1000</v>
      </c>
      <c r="J366" s="55" t="s">
        <v>3055</v>
      </c>
      <c r="K366" s="29" t="s">
        <v>1308</v>
      </c>
      <c r="L366" s="40">
        <v>23810</v>
      </c>
      <c r="M366" s="55" t="s">
        <v>1966</v>
      </c>
      <c r="N366" s="55"/>
      <c r="O366" s="40" t="s">
        <v>3492</v>
      </c>
    </row>
    <row r="367" spans="1:15" s="123" customFormat="1" ht="88.5" customHeight="1">
      <c r="A367" s="29">
        <f t="shared" si="6"/>
        <v>359</v>
      </c>
      <c r="B367" s="29" t="s">
        <v>6</v>
      </c>
      <c r="C367" s="29" t="s">
        <v>1297</v>
      </c>
      <c r="D367" s="29">
        <v>14735000</v>
      </c>
      <c r="E367" s="29" t="s">
        <v>1492</v>
      </c>
      <c r="F367" s="35">
        <v>38489</v>
      </c>
      <c r="G367" s="35">
        <v>43669</v>
      </c>
      <c r="H367" s="28" t="s">
        <v>1543</v>
      </c>
      <c r="I367" s="29">
        <v>500</v>
      </c>
      <c r="J367" s="55" t="s">
        <v>3055</v>
      </c>
      <c r="K367" s="29" t="s">
        <v>1308</v>
      </c>
      <c r="L367" s="40">
        <v>11905</v>
      </c>
      <c r="M367" s="55" t="s">
        <v>1966</v>
      </c>
      <c r="N367" s="55"/>
      <c r="O367" s="40" t="s">
        <v>3492</v>
      </c>
    </row>
    <row r="368" spans="1:15" s="123" customFormat="1" ht="88.5" customHeight="1">
      <c r="A368" s="29">
        <f t="shared" si="6"/>
        <v>360</v>
      </c>
      <c r="B368" s="29" t="s">
        <v>6</v>
      </c>
      <c r="C368" s="29" t="s">
        <v>1297</v>
      </c>
      <c r="D368" s="29">
        <v>14735000</v>
      </c>
      <c r="E368" s="29" t="s">
        <v>2499</v>
      </c>
      <c r="F368" s="35">
        <v>38489</v>
      </c>
      <c r="G368" s="35">
        <v>43672</v>
      </c>
      <c r="H368" s="28" t="s">
        <v>1544</v>
      </c>
      <c r="I368" s="29">
        <v>500</v>
      </c>
      <c r="J368" s="55" t="s">
        <v>3055</v>
      </c>
      <c r="K368" s="29" t="s">
        <v>1308</v>
      </c>
      <c r="L368" s="40">
        <v>11905</v>
      </c>
      <c r="M368" s="55" t="s">
        <v>1966</v>
      </c>
      <c r="N368" s="55"/>
      <c r="O368" s="40" t="s">
        <v>3492</v>
      </c>
    </row>
    <row r="369" spans="1:15" s="123" customFormat="1" ht="88.5" customHeight="1">
      <c r="A369" s="29">
        <f t="shared" si="6"/>
        <v>361</v>
      </c>
      <c r="B369" s="29" t="s">
        <v>6</v>
      </c>
      <c r="C369" s="29" t="s">
        <v>1297</v>
      </c>
      <c r="D369" s="29">
        <v>14735000</v>
      </c>
      <c r="E369" s="29" t="s">
        <v>1493</v>
      </c>
      <c r="F369" s="35">
        <v>38489</v>
      </c>
      <c r="G369" s="35">
        <v>43665</v>
      </c>
      <c r="H369" s="28" t="s">
        <v>1545</v>
      </c>
      <c r="I369" s="29">
        <v>1000</v>
      </c>
      <c r="J369" s="55" t="s">
        <v>3055</v>
      </c>
      <c r="K369" s="29" t="s">
        <v>1308</v>
      </c>
      <c r="L369" s="40">
        <v>23810</v>
      </c>
      <c r="M369" s="55" t="s">
        <v>1966</v>
      </c>
      <c r="N369" s="55"/>
      <c r="O369" s="40" t="s">
        <v>3492</v>
      </c>
    </row>
    <row r="370" spans="1:15" s="123" customFormat="1" ht="88.5" customHeight="1">
      <c r="A370" s="29">
        <f t="shared" si="6"/>
        <v>362</v>
      </c>
      <c r="B370" s="29" t="s">
        <v>6</v>
      </c>
      <c r="C370" s="29" t="s">
        <v>1297</v>
      </c>
      <c r="D370" s="29">
        <v>14735000</v>
      </c>
      <c r="E370" s="29" t="s">
        <v>1494</v>
      </c>
      <c r="F370" s="35">
        <v>38489</v>
      </c>
      <c r="G370" s="35">
        <v>43662</v>
      </c>
      <c r="H370" s="28" t="s">
        <v>1546</v>
      </c>
      <c r="I370" s="29">
        <v>1000</v>
      </c>
      <c r="J370" s="55" t="s">
        <v>3055</v>
      </c>
      <c r="K370" s="29" t="s">
        <v>1308</v>
      </c>
      <c r="L370" s="40">
        <v>23810</v>
      </c>
      <c r="M370" s="55" t="s">
        <v>1966</v>
      </c>
      <c r="N370" s="55"/>
      <c r="O370" s="40" t="s">
        <v>3492</v>
      </c>
    </row>
    <row r="371" spans="1:15" s="123" customFormat="1" ht="88.5" customHeight="1">
      <c r="A371" s="29">
        <f t="shared" si="6"/>
        <v>363</v>
      </c>
      <c r="B371" s="29" t="s">
        <v>6</v>
      </c>
      <c r="C371" s="29" t="s">
        <v>1297</v>
      </c>
      <c r="D371" s="29">
        <v>14735000</v>
      </c>
      <c r="E371" s="29" t="s">
        <v>1568</v>
      </c>
      <c r="F371" s="35">
        <v>38489</v>
      </c>
      <c r="G371" s="35">
        <v>43641</v>
      </c>
      <c r="H371" s="28" t="s">
        <v>1603</v>
      </c>
      <c r="I371" s="29">
        <v>700</v>
      </c>
      <c r="J371" s="55" t="s">
        <v>3055</v>
      </c>
      <c r="K371" s="29" t="s">
        <v>1308</v>
      </c>
      <c r="L371" s="40">
        <v>16667</v>
      </c>
      <c r="M371" s="55" t="s">
        <v>1966</v>
      </c>
      <c r="N371" s="55"/>
      <c r="O371" s="40" t="s">
        <v>3492</v>
      </c>
    </row>
    <row r="372" spans="1:15" s="123" customFormat="1" ht="88.5" customHeight="1">
      <c r="A372" s="29">
        <f t="shared" si="6"/>
        <v>364</v>
      </c>
      <c r="B372" s="29" t="s">
        <v>6</v>
      </c>
      <c r="C372" s="29" t="s">
        <v>1538</v>
      </c>
      <c r="D372" s="29">
        <v>14735000</v>
      </c>
      <c r="E372" s="29" t="s">
        <v>1561</v>
      </c>
      <c r="F372" s="35">
        <v>38485</v>
      </c>
      <c r="G372" s="35">
        <v>43643</v>
      </c>
      <c r="H372" s="28" t="s">
        <v>1599</v>
      </c>
      <c r="I372" s="29">
        <v>600</v>
      </c>
      <c r="J372" s="55" t="s">
        <v>3055</v>
      </c>
      <c r="K372" s="29" t="s">
        <v>1308</v>
      </c>
      <c r="L372" s="40">
        <v>14286</v>
      </c>
      <c r="M372" s="55" t="s">
        <v>1966</v>
      </c>
      <c r="N372" s="55"/>
      <c r="O372" s="40" t="s">
        <v>3492</v>
      </c>
    </row>
    <row r="373" spans="1:15" s="123" customFormat="1" ht="88.5" customHeight="1">
      <c r="A373" s="29">
        <f t="shared" si="6"/>
        <v>365</v>
      </c>
      <c r="B373" s="29" t="s">
        <v>6</v>
      </c>
      <c r="C373" s="29" t="s">
        <v>1297</v>
      </c>
      <c r="D373" s="29">
        <v>14735000</v>
      </c>
      <c r="E373" s="29" t="s">
        <v>1432</v>
      </c>
      <c r="F373" s="35">
        <v>38491</v>
      </c>
      <c r="G373" s="35">
        <v>43556</v>
      </c>
      <c r="H373" s="28" t="s">
        <v>1473</v>
      </c>
      <c r="I373" s="29">
        <v>600</v>
      </c>
      <c r="J373" s="55" t="s">
        <v>3055</v>
      </c>
      <c r="K373" s="29" t="s">
        <v>1308</v>
      </c>
      <c r="L373" s="40">
        <v>14286</v>
      </c>
      <c r="M373" s="55" t="s">
        <v>1966</v>
      </c>
      <c r="N373" s="55"/>
      <c r="O373" s="40" t="s">
        <v>3492</v>
      </c>
    </row>
    <row r="374" spans="1:15" s="123" customFormat="1" ht="88.5" customHeight="1">
      <c r="A374" s="29">
        <f t="shared" si="6"/>
        <v>366</v>
      </c>
      <c r="B374" s="29" t="s">
        <v>6</v>
      </c>
      <c r="C374" s="29" t="s">
        <v>1297</v>
      </c>
      <c r="D374" s="29">
        <v>14735000</v>
      </c>
      <c r="E374" s="29" t="s">
        <v>1365</v>
      </c>
      <c r="F374" s="35">
        <v>38491</v>
      </c>
      <c r="G374" s="35">
        <v>43545</v>
      </c>
      <c r="H374" s="32" t="s">
        <v>2067</v>
      </c>
      <c r="I374" s="29">
        <v>600</v>
      </c>
      <c r="J374" s="55" t="s">
        <v>3055</v>
      </c>
      <c r="K374" s="29" t="s">
        <v>1308</v>
      </c>
      <c r="L374" s="40">
        <v>14286</v>
      </c>
      <c r="M374" s="55" t="s">
        <v>1966</v>
      </c>
      <c r="N374" s="55"/>
      <c r="O374" s="40" t="s">
        <v>3492</v>
      </c>
    </row>
    <row r="375" spans="1:15" s="123" customFormat="1" ht="88.5" customHeight="1">
      <c r="A375" s="29">
        <f t="shared" si="6"/>
        <v>367</v>
      </c>
      <c r="B375" s="29" t="s">
        <v>6</v>
      </c>
      <c r="C375" s="29" t="s">
        <v>1965</v>
      </c>
      <c r="D375" s="29">
        <v>14735000</v>
      </c>
      <c r="E375" s="29" t="s">
        <v>1954</v>
      </c>
      <c r="F375" s="35">
        <v>38491</v>
      </c>
      <c r="G375" s="35">
        <v>43787</v>
      </c>
      <c r="H375" s="32" t="s">
        <v>1974</v>
      </c>
      <c r="I375" s="29">
        <v>600</v>
      </c>
      <c r="J375" s="55" t="s">
        <v>3055</v>
      </c>
      <c r="K375" s="29" t="s">
        <v>1308</v>
      </c>
      <c r="L375" s="40">
        <v>14286</v>
      </c>
      <c r="M375" s="55" t="s">
        <v>1966</v>
      </c>
      <c r="N375" s="55"/>
      <c r="O375" s="40" t="s">
        <v>3492</v>
      </c>
    </row>
    <row r="376" spans="1:15" s="123" customFormat="1" ht="88.5" customHeight="1">
      <c r="A376" s="29">
        <f t="shared" si="6"/>
        <v>368</v>
      </c>
      <c r="B376" s="29" t="s">
        <v>6</v>
      </c>
      <c r="C376" s="29" t="s">
        <v>2331</v>
      </c>
      <c r="D376" s="29">
        <v>14735000</v>
      </c>
      <c r="E376" s="29" t="s">
        <v>2332</v>
      </c>
      <c r="F376" s="35">
        <v>38491</v>
      </c>
      <c r="G376" s="35">
        <v>43494</v>
      </c>
      <c r="H376" s="28" t="s">
        <v>2333</v>
      </c>
      <c r="I376" s="29">
        <v>600</v>
      </c>
      <c r="J376" s="55" t="s">
        <v>3055</v>
      </c>
      <c r="K376" s="29" t="s">
        <v>160</v>
      </c>
      <c r="L376" s="40">
        <v>14286</v>
      </c>
      <c r="M376" s="55" t="s">
        <v>1966</v>
      </c>
      <c r="N376" s="55"/>
      <c r="O376" s="40" t="s">
        <v>3492</v>
      </c>
    </row>
    <row r="377" spans="1:15" s="123" customFormat="1" ht="88.5" customHeight="1">
      <c r="A377" s="29">
        <f t="shared" si="6"/>
        <v>369</v>
      </c>
      <c r="B377" s="29" t="s">
        <v>6</v>
      </c>
      <c r="C377" s="29" t="s">
        <v>1297</v>
      </c>
      <c r="D377" s="29">
        <v>14735000</v>
      </c>
      <c r="E377" s="29" t="s">
        <v>1319</v>
      </c>
      <c r="F377" s="35">
        <v>38491</v>
      </c>
      <c r="G377" s="35">
        <v>43511</v>
      </c>
      <c r="H377" s="28" t="s">
        <v>1404</v>
      </c>
      <c r="I377" s="29">
        <v>600</v>
      </c>
      <c r="J377" s="55" t="s">
        <v>3055</v>
      </c>
      <c r="K377" s="29" t="s">
        <v>1308</v>
      </c>
      <c r="L377" s="40">
        <v>14286</v>
      </c>
      <c r="M377" s="55" t="s">
        <v>1966</v>
      </c>
      <c r="N377" s="55"/>
      <c r="O377" s="40" t="s">
        <v>3492</v>
      </c>
    </row>
    <row r="378" spans="1:15" s="123" customFormat="1" ht="88.5" customHeight="1">
      <c r="A378" s="29">
        <f t="shared" si="6"/>
        <v>370</v>
      </c>
      <c r="B378" s="29" t="s">
        <v>6</v>
      </c>
      <c r="C378" s="29" t="s">
        <v>1297</v>
      </c>
      <c r="D378" s="29">
        <v>14735000</v>
      </c>
      <c r="E378" s="29" t="s">
        <v>1393</v>
      </c>
      <c r="F378" s="35">
        <v>38491</v>
      </c>
      <c r="G378" s="35">
        <v>43545</v>
      </c>
      <c r="H378" s="32" t="s">
        <v>2067</v>
      </c>
      <c r="I378" s="29">
        <v>600</v>
      </c>
      <c r="J378" s="55" t="s">
        <v>3055</v>
      </c>
      <c r="K378" s="29" t="s">
        <v>1308</v>
      </c>
      <c r="L378" s="40">
        <v>14286</v>
      </c>
      <c r="M378" s="55" t="s">
        <v>1966</v>
      </c>
      <c r="N378" s="55"/>
      <c r="O378" s="40" t="s">
        <v>3492</v>
      </c>
    </row>
    <row r="379" spans="1:15" s="123" customFormat="1" ht="88.5" customHeight="1">
      <c r="A379" s="29">
        <f t="shared" si="6"/>
        <v>371</v>
      </c>
      <c r="B379" s="29" t="s">
        <v>6</v>
      </c>
      <c r="C379" s="29" t="s">
        <v>1297</v>
      </c>
      <c r="D379" s="29">
        <v>14735000</v>
      </c>
      <c r="E379" s="29" t="s">
        <v>1569</v>
      </c>
      <c r="F379" s="35">
        <v>38491</v>
      </c>
      <c r="G379" s="35">
        <v>43622</v>
      </c>
      <c r="H379" s="28" t="s">
        <v>1604</v>
      </c>
      <c r="I379" s="29">
        <v>1000</v>
      </c>
      <c r="J379" s="55" t="s">
        <v>3055</v>
      </c>
      <c r="K379" s="29" t="s">
        <v>1308</v>
      </c>
      <c r="L379" s="40">
        <v>23810</v>
      </c>
      <c r="M379" s="55" t="s">
        <v>1966</v>
      </c>
      <c r="N379" s="55"/>
      <c r="O379" s="40" t="s">
        <v>3492</v>
      </c>
    </row>
    <row r="380" spans="1:15" s="123" customFormat="1" ht="88.5" customHeight="1">
      <c r="A380" s="29">
        <f t="shared" si="6"/>
        <v>372</v>
      </c>
      <c r="B380" s="29" t="s">
        <v>6</v>
      </c>
      <c r="C380" s="29" t="s">
        <v>1863</v>
      </c>
      <c r="D380" s="29">
        <v>14735000</v>
      </c>
      <c r="E380" s="29" t="s">
        <v>1829</v>
      </c>
      <c r="F380" s="35">
        <v>38491</v>
      </c>
      <c r="G380" s="35">
        <v>43762</v>
      </c>
      <c r="H380" s="32" t="s">
        <v>1890</v>
      </c>
      <c r="I380" s="29">
        <v>600</v>
      </c>
      <c r="J380" s="55" t="s">
        <v>3055</v>
      </c>
      <c r="K380" s="29" t="s">
        <v>1308</v>
      </c>
      <c r="L380" s="40">
        <v>14286</v>
      </c>
      <c r="M380" s="55" t="s">
        <v>1966</v>
      </c>
      <c r="N380" s="55"/>
      <c r="O380" s="40" t="s">
        <v>3492</v>
      </c>
    </row>
    <row r="381" spans="1:15" s="123" customFormat="1" ht="88.5" customHeight="1">
      <c r="A381" s="29">
        <f t="shared" si="6"/>
        <v>373</v>
      </c>
      <c r="B381" s="29" t="s">
        <v>6</v>
      </c>
      <c r="C381" s="29" t="s">
        <v>1297</v>
      </c>
      <c r="D381" s="29">
        <v>14735000</v>
      </c>
      <c r="E381" s="29" t="s">
        <v>2217</v>
      </c>
      <c r="F381" s="35">
        <v>38491</v>
      </c>
      <c r="G381" s="35">
        <v>43977</v>
      </c>
      <c r="H381" s="32" t="s">
        <v>2221</v>
      </c>
      <c r="I381" s="29">
        <v>600</v>
      </c>
      <c r="J381" s="55" t="s">
        <v>3055</v>
      </c>
      <c r="K381" s="31" t="s">
        <v>160</v>
      </c>
      <c r="L381" s="40">
        <v>14286</v>
      </c>
      <c r="M381" s="55" t="s">
        <v>1966</v>
      </c>
      <c r="N381" s="55"/>
      <c r="O381" s="40" t="s">
        <v>3492</v>
      </c>
    </row>
    <row r="382" spans="1:15" s="123" customFormat="1" ht="88.5" customHeight="1">
      <c r="A382" s="29">
        <f t="shared" si="6"/>
        <v>374</v>
      </c>
      <c r="B382" s="29" t="s">
        <v>6</v>
      </c>
      <c r="C382" s="29" t="s">
        <v>1297</v>
      </c>
      <c r="D382" s="29">
        <v>14735000</v>
      </c>
      <c r="E382" s="29" t="s">
        <v>1320</v>
      </c>
      <c r="F382" s="35">
        <v>38491</v>
      </c>
      <c r="G382" s="35">
        <v>43511</v>
      </c>
      <c r="H382" s="28" t="s">
        <v>1404</v>
      </c>
      <c r="I382" s="29">
        <v>1000</v>
      </c>
      <c r="J382" s="55" t="s">
        <v>3055</v>
      </c>
      <c r="K382" s="29" t="s">
        <v>1308</v>
      </c>
      <c r="L382" s="40">
        <v>23810</v>
      </c>
      <c r="M382" s="55" t="s">
        <v>1966</v>
      </c>
      <c r="N382" s="55"/>
      <c r="O382" s="40" t="s">
        <v>3492</v>
      </c>
    </row>
    <row r="383" spans="1:15" s="123" customFormat="1" ht="88.5" customHeight="1">
      <c r="A383" s="29">
        <f t="shared" si="6"/>
        <v>375</v>
      </c>
      <c r="B383" s="29" t="s">
        <v>6</v>
      </c>
      <c r="C383" s="29" t="s">
        <v>1558</v>
      </c>
      <c r="D383" s="29">
        <v>14735000</v>
      </c>
      <c r="E383" s="29" t="s">
        <v>2005</v>
      </c>
      <c r="F383" s="35">
        <v>38491</v>
      </c>
      <c r="G383" s="35">
        <v>43805</v>
      </c>
      <c r="H383" s="32" t="s">
        <v>2018</v>
      </c>
      <c r="I383" s="29">
        <v>500</v>
      </c>
      <c r="J383" s="55" t="s">
        <v>3055</v>
      </c>
      <c r="K383" s="29" t="s">
        <v>1308</v>
      </c>
      <c r="L383" s="40">
        <v>11905</v>
      </c>
      <c r="M383" s="55" t="s">
        <v>1966</v>
      </c>
      <c r="N383" s="55"/>
      <c r="O383" s="40" t="s">
        <v>3492</v>
      </c>
    </row>
    <row r="384" spans="1:15" s="123" customFormat="1" ht="88.5" customHeight="1">
      <c r="A384" s="29">
        <f t="shared" si="6"/>
        <v>376</v>
      </c>
      <c r="B384" s="29" t="s">
        <v>6</v>
      </c>
      <c r="C384" s="29" t="s">
        <v>1558</v>
      </c>
      <c r="D384" s="29">
        <v>14735000</v>
      </c>
      <c r="E384" s="29" t="s">
        <v>2006</v>
      </c>
      <c r="F384" s="35">
        <v>38491</v>
      </c>
      <c r="G384" s="35">
        <v>43805</v>
      </c>
      <c r="H384" s="32" t="s">
        <v>2018</v>
      </c>
      <c r="I384" s="29">
        <v>500</v>
      </c>
      <c r="J384" s="55" t="s">
        <v>3055</v>
      </c>
      <c r="K384" s="29" t="s">
        <v>1308</v>
      </c>
      <c r="L384" s="40">
        <v>11905</v>
      </c>
      <c r="M384" s="55" t="s">
        <v>1966</v>
      </c>
      <c r="N384" s="55"/>
      <c r="O384" s="40" t="s">
        <v>3492</v>
      </c>
    </row>
    <row r="385" spans="1:15" s="123" customFormat="1" ht="88.5" customHeight="1">
      <c r="A385" s="29">
        <f t="shared" si="6"/>
        <v>377</v>
      </c>
      <c r="B385" s="29" t="s">
        <v>6</v>
      </c>
      <c r="C385" s="29" t="s">
        <v>2594</v>
      </c>
      <c r="D385" s="29">
        <v>14735000</v>
      </c>
      <c r="E385" s="29" t="s">
        <v>2592</v>
      </c>
      <c r="F385" s="35">
        <v>38491</v>
      </c>
      <c r="G385" s="35">
        <v>44278</v>
      </c>
      <c r="H385" s="32" t="s">
        <v>2604</v>
      </c>
      <c r="I385" s="29">
        <v>500</v>
      </c>
      <c r="J385" s="55" t="s">
        <v>3055</v>
      </c>
      <c r="K385" s="29" t="s">
        <v>160</v>
      </c>
      <c r="L385" s="40">
        <v>11905</v>
      </c>
      <c r="M385" s="55" t="s">
        <v>1966</v>
      </c>
      <c r="N385" s="55"/>
      <c r="O385" s="40" t="s">
        <v>3492</v>
      </c>
    </row>
    <row r="386" spans="1:15" s="123" customFormat="1" ht="88.5" customHeight="1">
      <c r="A386" s="29">
        <f t="shared" si="6"/>
        <v>378</v>
      </c>
      <c r="B386" s="29" t="s">
        <v>6</v>
      </c>
      <c r="C386" s="29" t="s">
        <v>1965</v>
      </c>
      <c r="D386" s="29">
        <v>14735000</v>
      </c>
      <c r="E386" s="29" t="s">
        <v>1955</v>
      </c>
      <c r="F386" s="35">
        <v>38491</v>
      </c>
      <c r="G386" s="35">
        <v>43796</v>
      </c>
      <c r="H386" s="32" t="s">
        <v>1977</v>
      </c>
      <c r="I386" s="29">
        <v>500</v>
      </c>
      <c r="J386" s="55" t="s">
        <v>3055</v>
      </c>
      <c r="K386" s="29" t="s">
        <v>1308</v>
      </c>
      <c r="L386" s="40">
        <v>11905</v>
      </c>
      <c r="M386" s="55" t="s">
        <v>1966</v>
      </c>
      <c r="N386" s="55"/>
      <c r="O386" s="40" t="s">
        <v>3492</v>
      </c>
    </row>
    <row r="387" spans="1:15" s="123" customFormat="1" ht="88.5" customHeight="1">
      <c r="A387" s="29">
        <f t="shared" si="6"/>
        <v>379</v>
      </c>
      <c r="B387" s="29" t="s">
        <v>6</v>
      </c>
      <c r="C387" s="29" t="s">
        <v>1965</v>
      </c>
      <c r="D387" s="29">
        <v>14735000</v>
      </c>
      <c r="E387" s="29" t="s">
        <v>2555</v>
      </c>
      <c r="F387" s="35">
        <v>38492</v>
      </c>
      <c r="G387" s="35">
        <v>44187</v>
      </c>
      <c r="H387" s="32" t="s">
        <v>2556</v>
      </c>
      <c r="I387" s="29">
        <v>500</v>
      </c>
      <c r="J387" s="55" t="s">
        <v>3055</v>
      </c>
      <c r="K387" s="29" t="s">
        <v>1308</v>
      </c>
      <c r="L387" s="40">
        <v>11905</v>
      </c>
      <c r="M387" s="55" t="s">
        <v>1966</v>
      </c>
      <c r="N387" s="55"/>
      <c r="O387" s="40" t="s">
        <v>3492</v>
      </c>
    </row>
    <row r="388" spans="1:15" s="123" customFormat="1" ht="88.5" customHeight="1">
      <c r="A388" s="29">
        <f t="shared" si="6"/>
        <v>380</v>
      </c>
      <c r="B388" s="29" t="s">
        <v>6</v>
      </c>
      <c r="C388" s="29" t="s">
        <v>768</v>
      </c>
      <c r="D388" s="29">
        <v>14735000</v>
      </c>
      <c r="E388" s="29" t="s">
        <v>927</v>
      </c>
      <c r="F388" s="35">
        <v>38492</v>
      </c>
      <c r="G388" s="35">
        <v>43452</v>
      </c>
      <c r="H388" s="32" t="s">
        <v>2063</v>
      </c>
      <c r="I388" s="29">
        <v>1000</v>
      </c>
      <c r="J388" s="55" t="s">
        <v>3055</v>
      </c>
      <c r="K388" s="29" t="s">
        <v>160</v>
      </c>
      <c r="L388" s="40">
        <v>23810</v>
      </c>
      <c r="M388" s="55" t="s">
        <v>1966</v>
      </c>
      <c r="N388" s="55"/>
      <c r="O388" s="40" t="s">
        <v>3492</v>
      </c>
    </row>
    <row r="389" spans="1:15" s="123" customFormat="1" ht="88.5" customHeight="1">
      <c r="A389" s="29">
        <f t="shared" si="6"/>
        <v>381</v>
      </c>
      <c r="B389" s="29" t="s">
        <v>6</v>
      </c>
      <c r="C389" s="29" t="s">
        <v>1297</v>
      </c>
      <c r="D389" s="29">
        <v>14735000</v>
      </c>
      <c r="E389" s="29" t="s">
        <v>1611</v>
      </c>
      <c r="F389" s="35">
        <v>38492</v>
      </c>
      <c r="G389" s="35">
        <v>43612</v>
      </c>
      <c r="H389" s="28" t="s">
        <v>1628</v>
      </c>
      <c r="I389" s="29">
        <v>500</v>
      </c>
      <c r="J389" s="55" t="s">
        <v>3055</v>
      </c>
      <c r="K389" s="29" t="s">
        <v>1308</v>
      </c>
      <c r="L389" s="40">
        <v>11905</v>
      </c>
      <c r="M389" s="55" t="s">
        <v>1966</v>
      </c>
      <c r="N389" s="55"/>
      <c r="O389" s="40" t="s">
        <v>3492</v>
      </c>
    </row>
    <row r="390" spans="1:15" s="123" customFormat="1" ht="88.5" customHeight="1">
      <c r="A390" s="29">
        <f t="shared" si="6"/>
        <v>382</v>
      </c>
      <c r="B390" s="29" t="s">
        <v>6</v>
      </c>
      <c r="C390" s="29" t="s">
        <v>1558</v>
      </c>
      <c r="D390" s="29">
        <v>14735000</v>
      </c>
      <c r="E390" s="29" t="s">
        <v>2007</v>
      </c>
      <c r="F390" s="35">
        <v>38492</v>
      </c>
      <c r="G390" s="35">
        <v>43809</v>
      </c>
      <c r="H390" s="32" t="s">
        <v>2020</v>
      </c>
      <c r="I390" s="29">
        <v>500</v>
      </c>
      <c r="J390" s="55" t="s">
        <v>3055</v>
      </c>
      <c r="K390" s="29" t="s">
        <v>1308</v>
      </c>
      <c r="L390" s="40">
        <v>11905</v>
      </c>
      <c r="M390" s="55" t="s">
        <v>1966</v>
      </c>
      <c r="N390" s="55"/>
      <c r="O390" s="40" t="s">
        <v>3492</v>
      </c>
    </row>
    <row r="391" spans="1:15" s="123" customFormat="1" ht="88.5" customHeight="1">
      <c r="A391" s="29">
        <f t="shared" si="6"/>
        <v>383</v>
      </c>
      <c r="B391" s="29" t="s">
        <v>6</v>
      </c>
      <c r="C391" s="29" t="s">
        <v>1965</v>
      </c>
      <c r="D391" s="29">
        <v>14735000</v>
      </c>
      <c r="E391" s="29" t="s">
        <v>1953</v>
      </c>
      <c r="F391" s="35">
        <v>38492</v>
      </c>
      <c r="G391" s="35">
        <v>43796</v>
      </c>
      <c r="H391" s="32" t="s">
        <v>1977</v>
      </c>
      <c r="I391" s="29">
        <v>1000</v>
      </c>
      <c r="J391" s="55" t="s">
        <v>3055</v>
      </c>
      <c r="K391" s="29" t="s">
        <v>1308</v>
      </c>
      <c r="L391" s="40">
        <v>23810</v>
      </c>
      <c r="M391" s="55" t="s">
        <v>1966</v>
      </c>
      <c r="N391" s="55"/>
      <c r="O391" s="40" t="s">
        <v>3492</v>
      </c>
    </row>
    <row r="392" spans="1:15" s="123" customFormat="1" ht="88.5" customHeight="1">
      <c r="A392" s="29">
        <f t="shared" si="6"/>
        <v>384</v>
      </c>
      <c r="B392" s="29" t="s">
        <v>6</v>
      </c>
      <c r="C392" s="29" t="s">
        <v>1965</v>
      </c>
      <c r="D392" s="29">
        <v>14735000</v>
      </c>
      <c r="E392" s="29" t="s">
        <v>1956</v>
      </c>
      <c r="F392" s="35">
        <v>38496</v>
      </c>
      <c r="G392" s="35">
        <v>43791</v>
      </c>
      <c r="H392" s="32" t="s">
        <v>1971</v>
      </c>
      <c r="I392" s="29">
        <v>500</v>
      </c>
      <c r="J392" s="55" t="s">
        <v>3055</v>
      </c>
      <c r="K392" s="29" t="s">
        <v>1308</v>
      </c>
      <c r="L392" s="40">
        <v>11905</v>
      </c>
      <c r="M392" s="55" t="s">
        <v>1966</v>
      </c>
      <c r="N392" s="55"/>
      <c r="O392" s="40" t="s">
        <v>3492</v>
      </c>
    </row>
    <row r="393" spans="1:15" s="123" customFormat="1" ht="88.5" customHeight="1">
      <c r="A393" s="29">
        <f t="shared" ref="A393:A456" si="7">1+A392</f>
        <v>385</v>
      </c>
      <c r="B393" s="29" t="s">
        <v>6</v>
      </c>
      <c r="C393" s="29" t="s">
        <v>1558</v>
      </c>
      <c r="D393" s="29">
        <v>14735000</v>
      </c>
      <c r="E393" s="29" t="s">
        <v>2008</v>
      </c>
      <c r="F393" s="35">
        <v>38496</v>
      </c>
      <c r="G393" s="35">
        <v>43809</v>
      </c>
      <c r="H393" s="32" t="s">
        <v>2020</v>
      </c>
      <c r="I393" s="29">
        <v>500</v>
      </c>
      <c r="J393" s="55" t="s">
        <v>3055</v>
      </c>
      <c r="K393" s="29" t="s">
        <v>1308</v>
      </c>
      <c r="L393" s="40">
        <v>11905</v>
      </c>
      <c r="M393" s="55" t="s">
        <v>1966</v>
      </c>
      <c r="N393" s="55"/>
      <c r="O393" s="40" t="s">
        <v>3492</v>
      </c>
    </row>
    <row r="394" spans="1:15" s="123" customFormat="1" ht="88.5" customHeight="1">
      <c r="A394" s="29">
        <f t="shared" si="7"/>
        <v>386</v>
      </c>
      <c r="B394" s="29" t="s">
        <v>6</v>
      </c>
      <c r="C394" s="29" t="s">
        <v>2045</v>
      </c>
      <c r="D394" s="29">
        <v>14735000</v>
      </c>
      <c r="E394" s="29" t="s">
        <v>2039</v>
      </c>
      <c r="F394" s="35">
        <v>38496</v>
      </c>
      <c r="G394" s="35">
        <v>43823</v>
      </c>
      <c r="H394" s="32" t="s">
        <v>2051</v>
      </c>
      <c r="I394" s="29">
        <v>500</v>
      </c>
      <c r="J394" s="55" t="s">
        <v>3055</v>
      </c>
      <c r="K394" s="31" t="s">
        <v>160</v>
      </c>
      <c r="L394" s="40">
        <v>11905</v>
      </c>
      <c r="M394" s="55" t="s">
        <v>1966</v>
      </c>
      <c r="N394" s="55"/>
      <c r="O394" s="40" t="s">
        <v>3492</v>
      </c>
    </row>
    <row r="395" spans="1:15" s="123" customFormat="1" ht="88.5" customHeight="1">
      <c r="A395" s="29">
        <f t="shared" si="7"/>
        <v>387</v>
      </c>
      <c r="B395" s="29" t="s">
        <v>6</v>
      </c>
      <c r="C395" s="29" t="s">
        <v>2045</v>
      </c>
      <c r="D395" s="29">
        <v>14735000</v>
      </c>
      <c r="E395" s="29" t="s">
        <v>2097</v>
      </c>
      <c r="F395" s="35">
        <v>38496</v>
      </c>
      <c r="G395" s="35">
        <v>43844</v>
      </c>
      <c r="H395" s="32" t="s">
        <v>2111</v>
      </c>
      <c r="I395" s="29">
        <v>1000</v>
      </c>
      <c r="J395" s="55" t="s">
        <v>3055</v>
      </c>
      <c r="K395" s="31" t="s">
        <v>160</v>
      </c>
      <c r="L395" s="40">
        <v>23810</v>
      </c>
      <c r="M395" s="55" t="s">
        <v>1966</v>
      </c>
      <c r="N395" s="55"/>
      <c r="O395" s="40" t="s">
        <v>3492</v>
      </c>
    </row>
    <row r="396" spans="1:15" s="123" customFormat="1" ht="88.5" customHeight="1">
      <c r="A396" s="29">
        <f t="shared" si="7"/>
        <v>388</v>
      </c>
      <c r="B396" s="29" t="s">
        <v>6</v>
      </c>
      <c r="C396" s="29" t="s">
        <v>759</v>
      </c>
      <c r="D396" s="29">
        <v>14735000</v>
      </c>
      <c r="E396" s="29" t="s">
        <v>919</v>
      </c>
      <c r="F396" s="35">
        <v>38496</v>
      </c>
      <c r="G396" s="35">
        <v>43452</v>
      </c>
      <c r="H396" s="32" t="s">
        <v>2063</v>
      </c>
      <c r="I396" s="29">
        <v>1000</v>
      </c>
      <c r="J396" s="55" t="s">
        <v>3055</v>
      </c>
      <c r="K396" s="29" t="s">
        <v>160</v>
      </c>
      <c r="L396" s="40">
        <v>23810</v>
      </c>
      <c r="M396" s="55" t="s">
        <v>1966</v>
      </c>
      <c r="N396" s="55"/>
      <c r="O396" s="40" t="s">
        <v>3492</v>
      </c>
    </row>
    <row r="397" spans="1:15" s="123" customFormat="1" ht="88.5" customHeight="1">
      <c r="A397" s="29">
        <f t="shared" si="7"/>
        <v>389</v>
      </c>
      <c r="B397" s="29" t="s">
        <v>6</v>
      </c>
      <c r="C397" s="29" t="s">
        <v>1297</v>
      </c>
      <c r="D397" s="29">
        <v>14735000</v>
      </c>
      <c r="E397" s="29" t="s">
        <v>1570</v>
      </c>
      <c r="F397" s="35">
        <v>38497</v>
      </c>
      <c r="G397" s="35">
        <v>43641</v>
      </c>
      <c r="H397" s="28" t="s">
        <v>1603</v>
      </c>
      <c r="I397" s="29">
        <v>600</v>
      </c>
      <c r="J397" s="55" t="s">
        <v>3055</v>
      </c>
      <c r="K397" s="29" t="s">
        <v>1308</v>
      </c>
      <c r="L397" s="40">
        <v>14286</v>
      </c>
      <c r="M397" s="55" t="s">
        <v>1966</v>
      </c>
      <c r="N397" s="55"/>
      <c r="O397" s="40" t="s">
        <v>3492</v>
      </c>
    </row>
    <row r="398" spans="1:15" s="123" customFormat="1" ht="88.5" customHeight="1">
      <c r="A398" s="29">
        <f t="shared" si="7"/>
        <v>390</v>
      </c>
      <c r="B398" s="29" t="s">
        <v>6</v>
      </c>
      <c r="C398" s="29" t="s">
        <v>1558</v>
      </c>
      <c r="D398" s="29">
        <v>14735000</v>
      </c>
      <c r="E398" s="29" t="s">
        <v>2009</v>
      </c>
      <c r="F398" s="35">
        <v>38497</v>
      </c>
      <c r="G398" s="35">
        <v>43805</v>
      </c>
      <c r="H398" s="32" t="s">
        <v>2018</v>
      </c>
      <c r="I398" s="29">
        <v>600</v>
      </c>
      <c r="J398" s="55" t="s">
        <v>3055</v>
      </c>
      <c r="K398" s="29" t="s">
        <v>1308</v>
      </c>
      <c r="L398" s="40">
        <v>14286</v>
      </c>
      <c r="M398" s="55" t="s">
        <v>1966</v>
      </c>
      <c r="N398" s="55"/>
      <c r="O398" s="40" t="s">
        <v>3492</v>
      </c>
    </row>
    <row r="399" spans="1:15" s="123" customFormat="1" ht="88.5" customHeight="1">
      <c r="A399" s="29">
        <f t="shared" si="7"/>
        <v>391</v>
      </c>
      <c r="B399" s="29" t="s">
        <v>6</v>
      </c>
      <c r="C399" s="29" t="s">
        <v>1297</v>
      </c>
      <c r="D399" s="29">
        <v>14735000</v>
      </c>
      <c r="E399" s="29" t="s">
        <v>1366</v>
      </c>
      <c r="F399" s="35">
        <v>38497</v>
      </c>
      <c r="G399" s="35">
        <v>43545</v>
      </c>
      <c r="H399" s="32" t="s">
        <v>2067</v>
      </c>
      <c r="I399" s="29">
        <v>800</v>
      </c>
      <c r="J399" s="55" t="s">
        <v>3055</v>
      </c>
      <c r="K399" s="29" t="s">
        <v>1308</v>
      </c>
      <c r="L399" s="40">
        <v>19048</v>
      </c>
      <c r="M399" s="55" t="s">
        <v>1966</v>
      </c>
      <c r="N399" s="55"/>
      <c r="O399" s="40" t="s">
        <v>3492</v>
      </c>
    </row>
    <row r="400" spans="1:15" s="123" customFormat="1" ht="88.5" customHeight="1">
      <c r="A400" s="29">
        <f t="shared" si="7"/>
        <v>392</v>
      </c>
      <c r="B400" s="29" t="s">
        <v>6</v>
      </c>
      <c r="C400" s="29" t="s">
        <v>380</v>
      </c>
      <c r="D400" s="29">
        <v>14735000</v>
      </c>
      <c r="E400" s="29" t="s">
        <v>438</v>
      </c>
      <c r="F400" s="35">
        <v>38497</v>
      </c>
      <c r="G400" s="35">
        <v>43745</v>
      </c>
      <c r="H400" s="28" t="s">
        <v>1979</v>
      </c>
      <c r="I400" s="29">
        <v>1000</v>
      </c>
      <c r="J400" s="55" t="s">
        <v>3055</v>
      </c>
      <c r="K400" s="29" t="s">
        <v>261</v>
      </c>
      <c r="L400" s="40">
        <v>23810</v>
      </c>
      <c r="M400" s="55" t="s">
        <v>1966</v>
      </c>
      <c r="N400" s="55"/>
      <c r="O400" s="40" t="s">
        <v>3492</v>
      </c>
    </row>
    <row r="401" spans="1:15" s="123" customFormat="1" ht="88.5" customHeight="1">
      <c r="A401" s="29">
        <f t="shared" si="7"/>
        <v>393</v>
      </c>
      <c r="B401" s="29" t="s">
        <v>6</v>
      </c>
      <c r="C401" s="29" t="s">
        <v>759</v>
      </c>
      <c r="D401" s="29">
        <v>14735000</v>
      </c>
      <c r="E401" s="29" t="s">
        <v>909</v>
      </c>
      <c r="F401" s="35">
        <v>38497</v>
      </c>
      <c r="G401" s="35">
        <v>43452</v>
      </c>
      <c r="H401" s="32" t="s">
        <v>2063</v>
      </c>
      <c r="I401" s="29">
        <v>600</v>
      </c>
      <c r="J401" s="55" t="s">
        <v>3055</v>
      </c>
      <c r="K401" s="29" t="s">
        <v>160</v>
      </c>
      <c r="L401" s="40">
        <v>14286</v>
      </c>
      <c r="M401" s="55" t="s">
        <v>1966</v>
      </c>
      <c r="N401" s="55"/>
      <c r="O401" s="40" t="s">
        <v>3492</v>
      </c>
    </row>
    <row r="402" spans="1:15" s="123" customFormat="1" ht="88.5" customHeight="1">
      <c r="A402" s="29">
        <f t="shared" si="7"/>
        <v>394</v>
      </c>
      <c r="B402" s="29" t="s">
        <v>6</v>
      </c>
      <c r="C402" s="29" t="s">
        <v>1558</v>
      </c>
      <c r="D402" s="29">
        <v>14735000</v>
      </c>
      <c r="E402" s="29" t="s">
        <v>2010</v>
      </c>
      <c r="F402" s="35">
        <v>38497</v>
      </c>
      <c r="G402" s="35">
        <v>43808</v>
      </c>
      <c r="H402" s="32" t="s">
        <v>2021</v>
      </c>
      <c r="I402" s="29">
        <v>600</v>
      </c>
      <c r="J402" s="55" t="s">
        <v>3055</v>
      </c>
      <c r="K402" s="29" t="s">
        <v>1308</v>
      </c>
      <c r="L402" s="40">
        <v>14286</v>
      </c>
      <c r="M402" s="55" t="s">
        <v>1966</v>
      </c>
      <c r="N402" s="55"/>
      <c r="O402" s="40" t="s">
        <v>3492</v>
      </c>
    </row>
    <row r="403" spans="1:15" s="123" customFormat="1" ht="88.5" customHeight="1">
      <c r="A403" s="29">
        <f t="shared" si="7"/>
        <v>395</v>
      </c>
      <c r="B403" s="29" t="s">
        <v>6</v>
      </c>
      <c r="C403" s="29" t="s">
        <v>1297</v>
      </c>
      <c r="D403" s="29">
        <v>14735000</v>
      </c>
      <c r="E403" s="29" t="s">
        <v>1323</v>
      </c>
      <c r="F403" s="35">
        <v>38497</v>
      </c>
      <c r="G403" s="35">
        <v>43524</v>
      </c>
      <c r="H403" s="28" t="s">
        <v>1407</v>
      </c>
      <c r="I403" s="29">
        <v>800</v>
      </c>
      <c r="J403" s="55" t="s">
        <v>3055</v>
      </c>
      <c r="K403" s="29" t="s">
        <v>1308</v>
      </c>
      <c r="L403" s="40">
        <v>19048</v>
      </c>
      <c r="M403" s="55" t="s">
        <v>1966</v>
      </c>
      <c r="N403" s="55"/>
      <c r="O403" s="40" t="s">
        <v>3492</v>
      </c>
    </row>
    <row r="404" spans="1:15" s="123" customFormat="1" ht="88.5" customHeight="1">
      <c r="A404" s="29">
        <f t="shared" si="7"/>
        <v>396</v>
      </c>
      <c r="B404" s="29" t="s">
        <v>6</v>
      </c>
      <c r="C404" s="29" t="s">
        <v>1297</v>
      </c>
      <c r="D404" s="29">
        <v>14735000</v>
      </c>
      <c r="E404" s="29" t="s">
        <v>2133</v>
      </c>
      <c r="F404" s="35">
        <v>38497</v>
      </c>
      <c r="G404" s="35">
        <v>43886</v>
      </c>
      <c r="H404" s="32" t="s">
        <v>2146</v>
      </c>
      <c r="I404" s="29">
        <v>600</v>
      </c>
      <c r="J404" s="55" t="s">
        <v>3055</v>
      </c>
      <c r="K404" s="31" t="s">
        <v>160</v>
      </c>
      <c r="L404" s="40">
        <v>14286</v>
      </c>
      <c r="M404" s="55" t="s">
        <v>1966</v>
      </c>
      <c r="N404" s="55"/>
      <c r="O404" s="40" t="s">
        <v>3492</v>
      </c>
    </row>
    <row r="405" spans="1:15" s="123" customFormat="1" ht="88.5" customHeight="1">
      <c r="A405" s="29">
        <f t="shared" si="7"/>
        <v>397</v>
      </c>
      <c r="B405" s="29" t="s">
        <v>6</v>
      </c>
      <c r="C405" s="29" t="s">
        <v>1297</v>
      </c>
      <c r="D405" s="29">
        <v>14735000</v>
      </c>
      <c r="E405" s="29" t="s">
        <v>2534</v>
      </c>
      <c r="F405" s="35">
        <v>38497</v>
      </c>
      <c r="G405" s="35">
        <v>44167</v>
      </c>
      <c r="H405" s="28" t="s">
        <v>2537</v>
      </c>
      <c r="I405" s="29">
        <v>800</v>
      </c>
      <c r="J405" s="55" t="s">
        <v>3055</v>
      </c>
      <c r="K405" s="31" t="s">
        <v>160</v>
      </c>
      <c r="L405" s="40">
        <v>19048</v>
      </c>
      <c r="M405" s="55" t="s">
        <v>1966</v>
      </c>
      <c r="N405" s="55"/>
      <c r="O405" s="40" t="s">
        <v>3492</v>
      </c>
    </row>
    <row r="406" spans="1:15" s="123" customFormat="1" ht="88.5" customHeight="1">
      <c r="A406" s="29">
        <f t="shared" si="7"/>
        <v>398</v>
      </c>
      <c r="B406" s="29" t="s">
        <v>6</v>
      </c>
      <c r="C406" s="29" t="s">
        <v>1297</v>
      </c>
      <c r="D406" s="29">
        <v>14735000</v>
      </c>
      <c r="E406" s="29" t="s">
        <v>2150</v>
      </c>
      <c r="F406" s="35">
        <v>38497</v>
      </c>
      <c r="G406" s="35">
        <v>43913</v>
      </c>
      <c r="H406" s="32" t="s">
        <v>2185</v>
      </c>
      <c r="I406" s="29">
        <v>600</v>
      </c>
      <c r="J406" s="55" t="s">
        <v>3055</v>
      </c>
      <c r="K406" s="31" t="s">
        <v>160</v>
      </c>
      <c r="L406" s="40">
        <v>14286</v>
      </c>
      <c r="M406" s="55" t="s">
        <v>1966</v>
      </c>
      <c r="N406" s="55"/>
      <c r="O406" s="40" t="s">
        <v>3492</v>
      </c>
    </row>
    <row r="407" spans="1:15" s="123" customFormat="1" ht="88.5" customHeight="1">
      <c r="A407" s="29">
        <f t="shared" si="7"/>
        <v>399</v>
      </c>
      <c r="B407" s="29" t="s">
        <v>6</v>
      </c>
      <c r="C407" s="29" t="s">
        <v>1297</v>
      </c>
      <c r="D407" s="29">
        <v>14735000</v>
      </c>
      <c r="E407" s="29" t="s">
        <v>1321</v>
      </c>
      <c r="F407" s="35">
        <v>38497</v>
      </c>
      <c r="G407" s="35">
        <v>43515</v>
      </c>
      <c r="H407" s="28" t="s">
        <v>1405</v>
      </c>
      <c r="I407" s="29">
        <v>600</v>
      </c>
      <c r="J407" s="55" t="s">
        <v>3055</v>
      </c>
      <c r="K407" s="29" t="s">
        <v>1308</v>
      </c>
      <c r="L407" s="40">
        <v>14286</v>
      </c>
      <c r="M407" s="55" t="s">
        <v>1966</v>
      </c>
      <c r="N407" s="55"/>
      <c r="O407" s="40" t="s">
        <v>3492</v>
      </c>
    </row>
    <row r="408" spans="1:15" s="123" customFormat="1" ht="88.5" customHeight="1">
      <c r="A408" s="29">
        <f t="shared" si="7"/>
        <v>400</v>
      </c>
      <c r="B408" s="29" t="s">
        <v>6</v>
      </c>
      <c r="C408" s="29" t="s">
        <v>1298</v>
      </c>
      <c r="D408" s="29">
        <v>14735000</v>
      </c>
      <c r="E408" s="29" t="s">
        <v>1433</v>
      </c>
      <c r="F408" s="35">
        <v>38499</v>
      </c>
      <c r="G408" s="35">
        <v>43571</v>
      </c>
      <c r="H408" s="28" t="s">
        <v>1474</v>
      </c>
      <c r="I408" s="29">
        <v>900</v>
      </c>
      <c r="J408" s="55" t="s">
        <v>3055</v>
      </c>
      <c r="K408" s="29" t="s">
        <v>1308</v>
      </c>
      <c r="L408" s="40">
        <v>21429</v>
      </c>
      <c r="M408" s="55" t="s">
        <v>1966</v>
      </c>
      <c r="N408" s="55"/>
      <c r="O408" s="40" t="s">
        <v>3492</v>
      </c>
    </row>
    <row r="409" spans="1:15" s="123" customFormat="1" ht="88.5" customHeight="1">
      <c r="A409" s="29">
        <f t="shared" si="7"/>
        <v>401</v>
      </c>
      <c r="B409" s="29" t="s">
        <v>6</v>
      </c>
      <c r="C409" s="29" t="s">
        <v>1298</v>
      </c>
      <c r="D409" s="29">
        <v>14735000</v>
      </c>
      <c r="E409" s="29" t="s">
        <v>1571</v>
      </c>
      <c r="F409" s="35">
        <v>38499</v>
      </c>
      <c r="G409" s="35">
        <v>43635</v>
      </c>
      <c r="H409" s="28" t="s">
        <v>1605</v>
      </c>
      <c r="I409" s="29">
        <v>900</v>
      </c>
      <c r="J409" s="55" t="s">
        <v>3055</v>
      </c>
      <c r="K409" s="29" t="s">
        <v>1308</v>
      </c>
      <c r="L409" s="40">
        <v>21429</v>
      </c>
      <c r="M409" s="55" t="s">
        <v>1966</v>
      </c>
      <c r="N409" s="55"/>
      <c r="O409" s="40" t="s">
        <v>3492</v>
      </c>
    </row>
    <row r="410" spans="1:15" s="123" customFormat="1" ht="88.5" customHeight="1">
      <c r="A410" s="29">
        <f t="shared" si="7"/>
        <v>402</v>
      </c>
      <c r="B410" s="29" t="s">
        <v>6</v>
      </c>
      <c r="C410" s="29" t="s">
        <v>1298</v>
      </c>
      <c r="D410" s="29">
        <v>14735000</v>
      </c>
      <c r="E410" s="29" t="s">
        <v>1635</v>
      </c>
      <c r="F410" s="35">
        <v>38499</v>
      </c>
      <c r="G410" s="35">
        <v>43682</v>
      </c>
      <c r="H410" s="28" t="s">
        <v>1678</v>
      </c>
      <c r="I410" s="29">
        <v>900</v>
      </c>
      <c r="J410" s="55" t="s">
        <v>3055</v>
      </c>
      <c r="K410" s="29" t="s">
        <v>1308</v>
      </c>
      <c r="L410" s="40">
        <v>21429</v>
      </c>
      <c r="M410" s="55" t="s">
        <v>1966</v>
      </c>
      <c r="N410" s="55"/>
      <c r="O410" s="40" t="s">
        <v>3492</v>
      </c>
    </row>
    <row r="411" spans="1:15" s="123" customFormat="1" ht="88.5" customHeight="1">
      <c r="A411" s="29">
        <f t="shared" si="7"/>
        <v>403</v>
      </c>
      <c r="B411" s="29" t="s">
        <v>6</v>
      </c>
      <c r="C411" s="29" t="s">
        <v>1298</v>
      </c>
      <c r="D411" s="29">
        <v>14735000</v>
      </c>
      <c r="E411" s="29" t="s">
        <v>1326</v>
      </c>
      <c r="F411" s="35">
        <v>38499</v>
      </c>
      <c r="G411" s="35">
        <v>43544</v>
      </c>
      <c r="H411" s="28" t="s">
        <v>1396</v>
      </c>
      <c r="I411" s="29">
        <v>900</v>
      </c>
      <c r="J411" s="55" t="s">
        <v>3055</v>
      </c>
      <c r="K411" s="29" t="s">
        <v>1308</v>
      </c>
      <c r="L411" s="40">
        <v>21429</v>
      </c>
      <c r="M411" s="55" t="s">
        <v>1966</v>
      </c>
      <c r="N411" s="55"/>
      <c r="O411" s="40" t="s">
        <v>3492</v>
      </c>
    </row>
    <row r="412" spans="1:15" s="123" customFormat="1" ht="88.5" customHeight="1">
      <c r="A412" s="29">
        <f t="shared" si="7"/>
        <v>404</v>
      </c>
      <c r="B412" s="29" t="s">
        <v>6</v>
      </c>
      <c r="C412" s="29" t="s">
        <v>1298</v>
      </c>
      <c r="D412" s="29">
        <v>14735000</v>
      </c>
      <c r="E412" s="29" t="s">
        <v>1325</v>
      </c>
      <c r="F412" s="35">
        <v>38499</v>
      </c>
      <c r="G412" s="35">
        <v>43515</v>
      </c>
      <c r="H412" s="28" t="s">
        <v>1405</v>
      </c>
      <c r="I412" s="29">
        <v>900</v>
      </c>
      <c r="J412" s="55" t="s">
        <v>3055</v>
      </c>
      <c r="K412" s="29" t="s">
        <v>1308</v>
      </c>
      <c r="L412" s="40">
        <v>21429</v>
      </c>
      <c r="M412" s="55" t="s">
        <v>1966</v>
      </c>
      <c r="N412" s="55"/>
      <c r="O412" s="40" t="s">
        <v>3492</v>
      </c>
    </row>
    <row r="413" spans="1:15" s="123" customFormat="1" ht="88.5" customHeight="1">
      <c r="A413" s="29">
        <f t="shared" si="7"/>
        <v>405</v>
      </c>
      <c r="B413" s="29" t="s">
        <v>6</v>
      </c>
      <c r="C413" s="29" t="s">
        <v>1298</v>
      </c>
      <c r="D413" s="29">
        <v>14735000</v>
      </c>
      <c r="E413" s="29" t="s">
        <v>1434</v>
      </c>
      <c r="F413" s="35">
        <v>38517</v>
      </c>
      <c r="G413" s="35">
        <v>43564</v>
      </c>
      <c r="H413" s="28" t="s">
        <v>1475</v>
      </c>
      <c r="I413" s="29">
        <v>900</v>
      </c>
      <c r="J413" s="55" t="s">
        <v>3055</v>
      </c>
      <c r="K413" s="29" t="s">
        <v>1308</v>
      </c>
      <c r="L413" s="40">
        <v>21429</v>
      </c>
      <c r="M413" s="55" t="s">
        <v>1966</v>
      </c>
      <c r="N413" s="55"/>
      <c r="O413" s="40" t="s">
        <v>3492</v>
      </c>
    </row>
    <row r="414" spans="1:15" s="123" customFormat="1" ht="88.5" customHeight="1">
      <c r="A414" s="29">
        <f t="shared" si="7"/>
        <v>406</v>
      </c>
      <c r="B414" s="29" t="s">
        <v>6</v>
      </c>
      <c r="C414" s="29" t="s">
        <v>1538</v>
      </c>
      <c r="D414" s="29">
        <v>14735000</v>
      </c>
      <c r="E414" s="29" t="s">
        <v>1495</v>
      </c>
      <c r="F414" s="35">
        <v>38517</v>
      </c>
      <c r="G414" s="35">
        <v>43647</v>
      </c>
      <c r="H414" s="28" t="s">
        <v>1541</v>
      </c>
      <c r="I414" s="29">
        <v>700</v>
      </c>
      <c r="J414" s="55" t="s">
        <v>3055</v>
      </c>
      <c r="K414" s="29" t="s">
        <v>1308</v>
      </c>
      <c r="L414" s="40">
        <v>16667</v>
      </c>
      <c r="M414" s="55" t="s">
        <v>1966</v>
      </c>
      <c r="N414" s="55"/>
      <c r="O414" s="40" t="s">
        <v>3492</v>
      </c>
    </row>
    <row r="415" spans="1:15" s="123" customFormat="1" ht="88.5" customHeight="1">
      <c r="A415" s="29">
        <f t="shared" si="7"/>
        <v>407</v>
      </c>
      <c r="B415" s="29" t="s">
        <v>6</v>
      </c>
      <c r="C415" s="29" t="s">
        <v>758</v>
      </c>
      <c r="D415" s="29">
        <v>14735000</v>
      </c>
      <c r="E415" s="29" t="s">
        <v>905</v>
      </c>
      <c r="F415" s="35">
        <v>38517</v>
      </c>
      <c r="G415" s="35">
        <v>43452</v>
      </c>
      <c r="H415" s="32" t="s">
        <v>2063</v>
      </c>
      <c r="I415" s="29">
        <v>740</v>
      </c>
      <c r="J415" s="55" t="s">
        <v>3055</v>
      </c>
      <c r="K415" s="29" t="s">
        <v>160</v>
      </c>
      <c r="L415" s="40">
        <v>17619.400000000001</v>
      </c>
      <c r="M415" s="55" t="s">
        <v>1966</v>
      </c>
      <c r="N415" s="55"/>
      <c r="O415" s="40" t="s">
        <v>3492</v>
      </c>
    </row>
    <row r="416" spans="1:15" s="123" customFormat="1" ht="88.5" customHeight="1">
      <c r="A416" s="29">
        <f t="shared" si="7"/>
        <v>408</v>
      </c>
      <c r="B416" s="29" t="s">
        <v>6</v>
      </c>
      <c r="C416" s="29" t="s">
        <v>2015</v>
      </c>
      <c r="D416" s="29">
        <v>14735000</v>
      </c>
      <c r="E416" s="29" t="s">
        <v>2011</v>
      </c>
      <c r="F416" s="35">
        <v>38517</v>
      </c>
      <c r="G416" s="35">
        <v>43803</v>
      </c>
      <c r="H416" s="32" t="s">
        <v>2025</v>
      </c>
      <c r="I416" s="29">
        <v>710</v>
      </c>
      <c r="J416" s="55" t="s">
        <v>3055</v>
      </c>
      <c r="K416" s="29" t="s">
        <v>1308</v>
      </c>
      <c r="L416" s="40">
        <v>16905.099999999999</v>
      </c>
      <c r="M416" s="55" t="s">
        <v>1966</v>
      </c>
      <c r="N416" s="55"/>
      <c r="O416" s="40" t="s">
        <v>3492</v>
      </c>
    </row>
    <row r="417" spans="1:15" s="123" customFormat="1" ht="88.5" customHeight="1">
      <c r="A417" s="29">
        <f t="shared" si="7"/>
        <v>409</v>
      </c>
      <c r="B417" s="29" t="s">
        <v>6</v>
      </c>
      <c r="C417" s="29" t="s">
        <v>2325</v>
      </c>
      <c r="D417" s="29">
        <v>14735000</v>
      </c>
      <c r="E417" s="29" t="s">
        <v>2326</v>
      </c>
      <c r="F417" s="35">
        <v>38517</v>
      </c>
      <c r="G417" s="35">
        <v>43490</v>
      </c>
      <c r="H417" s="28" t="s">
        <v>2327</v>
      </c>
      <c r="I417" s="29">
        <v>790</v>
      </c>
      <c r="J417" s="55" t="s">
        <v>3055</v>
      </c>
      <c r="K417" s="29" t="s">
        <v>160</v>
      </c>
      <c r="L417" s="40">
        <v>18809.900000000001</v>
      </c>
      <c r="M417" s="55" t="s">
        <v>1966</v>
      </c>
      <c r="N417" s="55"/>
      <c r="O417" s="40" t="s">
        <v>3492</v>
      </c>
    </row>
    <row r="418" spans="1:15" s="123" customFormat="1" ht="88.5" customHeight="1">
      <c r="A418" s="29">
        <f t="shared" si="7"/>
        <v>410</v>
      </c>
      <c r="B418" s="29" t="s">
        <v>6</v>
      </c>
      <c r="C418" s="29" t="s">
        <v>772</v>
      </c>
      <c r="D418" s="29">
        <v>14735000</v>
      </c>
      <c r="E418" s="29" t="s">
        <v>932</v>
      </c>
      <c r="F418" s="35">
        <v>38517</v>
      </c>
      <c r="G418" s="35">
        <v>43452</v>
      </c>
      <c r="H418" s="32" t="s">
        <v>2063</v>
      </c>
      <c r="I418" s="29">
        <v>680</v>
      </c>
      <c r="J418" s="55" t="s">
        <v>3055</v>
      </c>
      <c r="K418" s="29" t="s">
        <v>160</v>
      </c>
      <c r="L418" s="40">
        <v>16190.8</v>
      </c>
      <c r="M418" s="55" t="s">
        <v>1966</v>
      </c>
      <c r="N418" s="55"/>
      <c r="O418" s="40" t="s">
        <v>3492</v>
      </c>
    </row>
    <row r="419" spans="1:15" s="123" customFormat="1" ht="88.5" customHeight="1">
      <c r="A419" s="29">
        <f t="shared" si="7"/>
        <v>411</v>
      </c>
      <c r="B419" s="29" t="s">
        <v>6</v>
      </c>
      <c r="C419" s="29" t="s">
        <v>1298</v>
      </c>
      <c r="D419" s="29">
        <v>14735000</v>
      </c>
      <c r="E419" s="29" t="s">
        <v>1572</v>
      </c>
      <c r="F419" s="35">
        <v>38517</v>
      </c>
      <c r="G419" s="35">
        <v>43642</v>
      </c>
      <c r="H419" s="28" t="s">
        <v>1606</v>
      </c>
      <c r="I419" s="29">
        <v>800</v>
      </c>
      <c r="J419" s="55" t="s">
        <v>3055</v>
      </c>
      <c r="K419" s="29" t="s">
        <v>1308</v>
      </c>
      <c r="L419" s="40">
        <v>19048</v>
      </c>
      <c r="M419" s="55" t="s">
        <v>1966</v>
      </c>
      <c r="N419" s="55"/>
      <c r="O419" s="40" t="s">
        <v>3492</v>
      </c>
    </row>
    <row r="420" spans="1:15" s="123" customFormat="1" ht="88.5" customHeight="1">
      <c r="A420" s="29">
        <f t="shared" si="7"/>
        <v>412</v>
      </c>
      <c r="B420" s="29" t="s">
        <v>6</v>
      </c>
      <c r="C420" s="29" t="s">
        <v>1298</v>
      </c>
      <c r="D420" s="29">
        <v>14735000</v>
      </c>
      <c r="E420" s="29" t="s">
        <v>1496</v>
      </c>
      <c r="F420" s="35">
        <v>38517</v>
      </c>
      <c r="G420" s="35">
        <v>43647</v>
      </c>
      <c r="H420" s="28" t="s">
        <v>1541</v>
      </c>
      <c r="I420" s="29">
        <v>800</v>
      </c>
      <c r="J420" s="55" t="s">
        <v>3055</v>
      </c>
      <c r="K420" s="29" t="s">
        <v>1308</v>
      </c>
      <c r="L420" s="40">
        <v>19048</v>
      </c>
      <c r="M420" s="55" t="s">
        <v>1966</v>
      </c>
      <c r="N420" s="55"/>
      <c r="O420" s="40" t="s">
        <v>3492</v>
      </c>
    </row>
    <row r="421" spans="1:15" s="123" customFormat="1" ht="88.5" customHeight="1">
      <c r="A421" s="29">
        <f t="shared" si="7"/>
        <v>413</v>
      </c>
      <c r="B421" s="29" t="s">
        <v>6</v>
      </c>
      <c r="C421" s="29" t="s">
        <v>1864</v>
      </c>
      <c r="D421" s="29">
        <v>14735000</v>
      </c>
      <c r="E421" s="29" t="s">
        <v>1833</v>
      </c>
      <c r="F421" s="35">
        <v>38517</v>
      </c>
      <c r="G421" s="35">
        <v>43763</v>
      </c>
      <c r="H421" s="32" t="s">
        <v>1893</v>
      </c>
      <c r="I421" s="29">
        <v>870</v>
      </c>
      <c r="J421" s="55" t="s">
        <v>3055</v>
      </c>
      <c r="K421" s="29" t="s">
        <v>1308</v>
      </c>
      <c r="L421" s="40">
        <v>20714.7</v>
      </c>
      <c r="M421" s="55" t="s">
        <v>1966</v>
      </c>
      <c r="N421" s="55"/>
      <c r="O421" s="40" t="s">
        <v>3492</v>
      </c>
    </row>
    <row r="422" spans="1:15" s="123" customFormat="1" ht="88.5" customHeight="1">
      <c r="A422" s="29">
        <f t="shared" si="7"/>
        <v>414</v>
      </c>
      <c r="B422" s="29" t="s">
        <v>6</v>
      </c>
      <c r="C422" s="29" t="s">
        <v>1298</v>
      </c>
      <c r="D422" s="29">
        <v>14735000</v>
      </c>
      <c r="E422" s="29" t="s">
        <v>1497</v>
      </c>
      <c r="F422" s="35">
        <v>38519</v>
      </c>
      <c r="G422" s="35">
        <v>43671</v>
      </c>
      <c r="H422" s="28" t="s">
        <v>1547</v>
      </c>
      <c r="I422" s="29">
        <v>680</v>
      </c>
      <c r="J422" s="55" t="s">
        <v>3055</v>
      </c>
      <c r="K422" s="29" t="s">
        <v>1308</v>
      </c>
      <c r="L422" s="40">
        <v>16190.8</v>
      </c>
      <c r="M422" s="55" t="s">
        <v>1966</v>
      </c>
      <c r="N422" s="55"/>
      <c r="O422" s="40" t="s">
        <v>3492</v>
      </c>
    </row>
    <row r="423" spans="1:15" s="123" customFormat="1" ht="88.5" customHeight="1">
      <c r="A423" s="29">
        <f t="shared" si="7"/>
        <v>415</v>
      </c>
      <c r="B423" s="29" t="s">
        <v>6</v>
      </c>
      <c r="C423" s="29" t="s">
        <v>1298</v>
      </c>
      <c r="D423" s="29">
        <v>14735000</v>
      </c>
      <c r="E423" s="29" t="s">
        <v>1637</v>
      </c>
      <c r="F423" s="35">
        <v>38519</v>
      </c>
      <c r="G423" s="35">
        <v>43684</v>
      </c>
      <c r="H423" s="28" t="s">
        <v>1680</v>
      </c>
      <c r="I423" s="29">
        <v>680</v>
      </c>
      <c r="J423" s="55" t="s">
        <v>3055</v>
      </c>
      <c r="K423" s="29" t="s">
        <v>1308</v>
      </c>
      <c r="L423" s="40">
        <v>16190.8</v>
      </c>
      <c r="M423" s="55" t="s">
        <v>1966</v>
      </c>
      <c r="N423" s="55"/>
      <c r="O423" s="40" t="s">
        <v>3492</v>
      </c>
    </row>
    <row r="424" spans="1:15" s="123" customFormat="1" ht="88.5" customHeight="1">
      <c r="A424" s="29">
        <f t="shared" si="7"/>
        <v>416</v>
      </c>
      <c r="B424" s="29" t="s">
        <v>6</v>
      </c>
      <c r="C424" s="29" t="s">
        <v>1298</v>
      </c>
      <c r="D424" s="29">
        <v>14735000</v>
      </c>
      <c r="E424" s="29" t="s">
        <v>1498</v>
      </c>
      <c r="F424" s="35">
        <v>38519</v>
      </c>
      <c r="G424" s="35">
        <v>43672</v>
      </c>
      <c r="H424" s="28" t="s">
        <v>1544</v>
      </c>
      <c r="I424" s="29">
        <v>680</v>
      </c>
      <c r="J424" s="55" t="s">
        <v>3055</v>
      </c>
      <c r="K424" s="29" t="s">
        <v>1308</v>
      </c>
      <c r="L424" s="40">
        <v>16190.8</v>
      </c>
      <c r="M424" s="55" t="s">
        <v>1966</v>
      </c>
      <c r="N424" s="55"/>
      <c r="O424" s="40" t="s">
        <v>3492</v>
      </c>
    </row>
    <row r="425" spans="1:15" s="123" customFormat="1" ht="88.5" customHeight="1">
      <c r="A425" s="29">
        <f t="shared" si="7"/>
        <v>417</v>
      </c>
      <c r="B425" s="29" t="s">
        <v>6</v>
      </c>
      <c r="C425" s="29" t="s">
        <v>1298</v>
      </c>
      <c r="D425" s="29">
        <v>14735000</v>
      </c>
      <c r="E425" s="29" t="s">
        <v>1638</v>
      </c>
      <c r="F425" s="35">
        <v>38519</v>
      </c>
      <c r="G425" s="35">
        <v>43706</v>
      </c>
      <c r="H425" s="28" t="s">
        <v>1681</v>
      </c>
      <c r="I425" s="29">
        <v>800</v>
      </c>
      <c r="J425" s="55" t="s">
        <v>3055</v>
      </c>
      <c r="K425" s="29" t="s">
        <v>1308</v>
      </c>
      <c r="L425" s="40">
        <v>19048</v>
      </c>
      <c r="M425" s="55" t="s">
        <v>1966</v>
      </c>
      <c r="N425" s="55"/>
      <c r="O425" s="40" t="s">
        <v>3492</v>
      </c>
    </row>
    <row r="426" spans="1:15" s="123" customFormat="1" ht="88.5" customHeight="1">
      <c r="A426" s="29">
        <f t="shared" si="7"/>
        <v>418</v>
      </c>
      <c r="B426" s="29" t="s">
        <v>6</v>
      </c>
      <c r="C426" s="29" t="s">
        <v>1298</v>
      </c>
      <c r="D426" s="29">
        <v>14735000</v>
      </c>
      <c r="E426" s="29" t="s">
        <v>1573</v>
      </c>
      <c r="F426" s="35">
        <v>38519</v>
      </c>
      <c r="G426" s="35">
        <v>43642</v>
      </c>
      <c r="H426" s="28" t="s">
        <v>1606</v>
      </c>
      <c r="I426" s="29">
        <v>800</v>
      </c>
      <c r="J426" s="55" t="s">
        <v>3055</v>
      </c>
      <c r="K426" s="29" t="s">
        <v>1308</v>
      </c>
      <c r="L426" s="40">
        <v>19048</v>
      </c>
      <c r="M426" s="55" t="s">
        <v>1966</v>
      </c>
      <c r="N426" s="55"/>
      <c r="O426" s="40" t="s">
        <v>3492</v>
      </c>
    </row>
    <row r="427" spans="1:15" s="123" customFormat="1" ht="88.5" customHeight="1">
      <c r="A427" s="29">
        <f t="shared" si="7"/>
        <v>419</v>
      </c>
      <c r="B427" s="29" t="s">
        <v>6</v>
      </c>
      <c r="C427" s="29" t="s">
        <v>758</v>
      </c>
      <c r="D427" s="29">
        <v>14735000</v>
      </c>
      <c r="E427" s="29" t="s">
        <v>891</v>
      </c>
      <c r="F427" s="35">
        <v>38519</v>
      </c>
      <c r="G427" s="35">
        <v>43452</v>
      </c>
      <c r="H427" s="32" t="s">
        <v>2063</v>
      </c>
      <c r="I427" s="29">
        <v>660</v>
      </c>
      <c r="J427" s="55" t="s">
        <v>3055</v>
      </c>
      <c r="K427" s="29" t="s">
        <v>160</v>
      </c>
      <c r="L427" s="40">
        <v>15714.6</v>
      </c>
      <c r="M427" s="55" t="s">
        <v>1966</v>
      </c>
      <c r="N427" s="55"/>
      <c r="O427" s="40" t="s">
        <v>3492</v>
      </c>
    </row>
    <row r="428" spans="1:15" s="123" customFormat="1" ht="88.5" customHeight="1">
      <c r="A428" s="29">
        <f t="shared" si="7"/>
        <v>420</v>
      </c>
      <c r="B428" s="29" t="s">
        <v>6</v>
      </c>
      <c r="C428" s="29" t="s">
        <v>772</v>
      </c>
      <c r="D428" s="29">
        <v>14735000</v>
      </c>
      <c r="E428" s="29" t="s">
        <v>929</v>
      </c>
      <c r="F428" s="35">
        <v>38519</v>
      </c>
      <c r="G428" s="35">
        <v>43452</v>
      </c>
      <c r="H428" s="32" t="s">
        <v>2063</v>
      </c>
      <c r="I428" s="29">
        <v>660</v>
      </c>
      <c r="J428" s="55" t="s">
        <v>3055</v>
      </c>
      <c r="K428" s="29" t="s">
        <v>160</v>
      </c>
      <c r="L428" s="40">
        <v>15714.6</v>
      </c>
      <c r="M428" s="55" t="s">
        <v>1966</v>
      </c>
      <c r="N428" s="55"/>
      <c r="O428" s="40" t="s">
        <v>3492</v>
      </c>
    </row>
    <row r="429" spans="1:15" s="123" customFormat="1" ht="88.5" customHeight="1">
      <c r="A429" s="29">
        <f t="shared" si="7"/>
        <v>421</v>
      </c>
      <c r="B429" s="29" t="s">
        <v>6</v>
      </c>
      <c r="C429" s="29" t="s">
        <v>1298</v>
      </c>
      <c r="D429" s="29">
        <v>14735000</v>
      </c>
      <c r="E429" s="29" t="s">
        <v>1810</v>
      </c>
      <c r="F429" s="35">
        <v>38519</v>
      </c>
      <c r="G429" s="35">
        <v>43741</v>
      </c>
      <c r="H429" s="32" t="s">
        <v>1877</v>
      </c>
      <c r="I429" s="29">
        <v>820</v>
      </c>
      <c r="J429" s="55" t="s">
        <v>3055</v>
      </c>
      <c r="K429" s="29" t="s">
        <v>1308</v>
      </c>
      <c r="L429" s="40">
        <v>19524.2</v>
      </c>
      <c r="M429" s="55" t="s">
        <v>1966</v>
      </c>
      <c r="N429" s="55"/>
      <c r="O429" s="40" t="s">
        <v>3492</v>
      </c>
    </row>
    <row r="430" spans="1:15" s="123" customFormat="1" ht="88.5" customHeight="1">
      <c r="A430" s="29">
        <f t="shared" si="7"/>
        <v>422</v>
      </c>
      <c r="B430" s="29" t="s">
        <v>6</v>
      </c>
      <c r="C430" s="29" t="s">
        <v>2635</v>
      </c>
      <c r="D430" s="29">
        <v>14735000</v>
      </c>
      <c r="E430" s="29" t="s">
        <v>2622</v>
      </c>
      <c r="F430" s="35">
        <v>38519</v>
      </c>
      <c r="G430" s="35">
        <v>44287</v>
      </c>
      <c r="H430" s="32" t="s">
        <v>2638</v>
      </c>
      <c r="I430" s="29">
        <v>850</v>
      </c>
      <c r="J430" s="55" t="s">
        <v>3055</v>
      </c>
      <c r="K430" s="29" t="s">
        <v>160</v>
      </c>
      <c r="L430" s="40">
        <v>20238.5</v>
      </c>
      <c r="M430" s="55" t="s">
        <v>1966</v>
      </c>
      <c r="N430" s="55"/>
      <c r="O430" s="40" t="s">
        <v>3492</v>
      </c>
    </row>
    <row r="431" spans="1:15" s="123" customFormat="1" ht="88.5" customHeight="1">
      <c r="A431" s="29">
        <f t="shared" si="7"/>
        <v>423</v>
      </c>
      <c r="B431" s="29" t="s">
        <v>6</v>
      </c>
      <c r="C431" s="29" t="s">
        <v>1298</v>
      </c>
      <c r="D431" s="29">
        <v>14735000</v>
      </c>
      <c r="E431" s="29" t="s">
        <v>1636</v>
      </c>
      <c r="F431" s="35">
        <v>38519</v>
      </c>
      <c r="G431" s="35">
        <v>43699</v>
      </c>
      <c r="H431" s="28" t="s">
        <v>1679</v>
      </c>
      <c r="I431" s="29">
        <v>900</v>
      </c>
      <c r="J431" s="55" t="s">
        <v>3055</v>
      </c>
      <c r="K431" s="29" t="s">
        <v>1308</v>
      </c>
      <c r="L431" s="40">
        <v>21429</v>
      </c>
      <c r="M431" s="55" t="s">
        <v>1966</v>
      </c>
      <c r="N431" s="55"/>
      <c r="O431" s="40" t="s">
        <v>3492</v>
      </c>
    </row>
    <row r="432" spans="1:15" s="123" customFormat="1" ht="88.5" customHeight="1">
      <c r="A432" s="29">
        <f t="shared" si="7"/>
        <v>424</v>
      </c>
      <c r="B432" s="29" t="s">
        <v>6</v>
      </c>
      <c r="C432" s="29" t="s">
        <v>1298</v>
      </c>
      <c r="D432" s="29">
        <v>14735000</v>
      </c>
      <c r="E432" s="29" t="s">
        <v>1705</v>
      </c>
      <c r="F432" s="35">
        <v>38523</v>
      </c>
      <c r="G432" s="35">
        <v>43725</v>
      </c>
      <c r="H432" s="28" t="s">
        <v>1795</v>
      </c>
      <c r="I432" s="29">
        <v>860</v>
      </c>
      <c r="J432" s="55" t="s">
        <v>3055</v>
      </c>
      <c r="K432" s="29" t="s">
        <v>1308</v>
      </c>
      <c r="L432" s="40">
        <v>20476.599999999999</v>
      </c>
      <c r="M432" s="55" t="s">
        <v>1966</v>
      </c>
      <c r="N432" s="55"/>
      <c r="O432" s="40" t="s">
        <v>3492</v>
      </c>
    </row>
    <row r="433" spans="1:15" s="123" customFormat="1" ht="88.5" customHeight="1">
      <c r="A433" s="29">
        <f t="shared" si="7"/>
        <v>425</v>
      </c>
      <c r="B433" s="29" t="s">
        <v>6</v>
      </c>
      <c r="C433" s="29" t="s">
        <v>1298</v>
      </c>
      <c r="D433" s="29">
        <v>14735000</v>
      </c>
      <c r="E433" s="29" t="s">
        <v>1704</v>
      </c>
      <c r="F433" s="35">
        <v>38523</v>
      </c>
      <c r="G433" s="35">
        <v>43720</v>
      </c>
      <c r="H433" s="28" t="s">
        <v>1794</v>
      </c>
      <c r="I433" s="29">
        <v>790</v>
      </c>
      <c r="J433" s="55" t="s">
        <v>3055</v>
      </c>
      <c r="K433" s="29" t="s">
        <v>1308</v>
      </c>
      <c r="L433" s="40">
        <v>18809.900000000001</v>
      </c>
      <c r="M433" s="55" t="s">
        <v>1966</v>
      </c>
      <c r="N433" s="55"/>
      <c r="O433" s="40" t="s">
        <v>3492</v>
      </c>
    </row>
    <row r="434" spans="1:15" s="123" customFormat="1" ht="88.5" customHeight="1">
      <c r="A434" s="29">
        <f t="shared" si="7"/>
        <v>426</v>
      </c>
      <c r="B434" s="29" t="s">
        <v>6</v>
      </c>
      <c r="C434" s="29" t="s">
        <v>1298</v>
      </c>
      <c r="D434" s="29">
        <v>14735000</v>
      </c>
      <c r="E434" s="29" t="s">
        <v>1616</v>
      </c>
      <c r="F434" s="35">
        <v>38523</v>
      </c>
      <c r="G434" s="35">
        <v>43616</v>
      </c>
      <c r="H434" s="28" t="s">
        <v>1630</v>
      </c>
      <c r="I434" s="29">
        <v>730</v>
      </c>
      <c r="J434" s="55" t="s">
        <v>3055</v>
      </c>
      <c r="K434" s="29" t="s">
        <v>1308</v>
      </c>
      <c r="L434" s="40">
        <v>17381.3</v>
      </c>
      <c r="M434" s="55" t="s">
        <v>1966</v>
      </c>
      <c r="N434" s="55"/>
      <c r="O434" s="40" t="s">
        <v>3492</v>
      </c>
    </row>
    <row r="435" spans="1:15" s="123" customFormat="1" ht="88.5" customHeight="1">
      <c r="A435" s="29">
        <f t="shared" si="7"/>
        <v>427</v>
      </c>
      <c r="B435" s="29" t="s">
        <v>6</v>
      </c>
      <c r="C435" s="29" t="s">
        <v>770</v>
      </c>
      <c r="D435" s="29">
        <v>14735000</v>
      </c>
      <c r="E435" s="29" t="s">
        <v>926</v>
      </c>
      <c r="F435" s="35">
        <v>38523</v>
      </c>
      <c r="G435" s="35">
        <v>43452</v>
      </c>
      <c r="H435" s="32" t="s">
        <v>2063</v>
      </c>
      <c r="I435" s="29">
        <v>780</v>
      </c>
      <c r="J435" s="55" t="s">
        <v>3055</v>
      </c>
      <c r="K435" s="29" t="s">
        <v>160</v>
      </c>
      <c r="L435" s="40">
        <v>18571.8</v>
      </c>
      <c r="M435" s="55" t="s">
        <v>1966</v>
      </c>
      <c r="N435" s="55"/>
      <c r="O435" s="40" t="s">
        <v>3492</v>
      </c>
    </row>
    <row r="436" spans="1:15" s="123" customFormat="1" ht="88.5" customHeight="1">
      <c r="A436" s="29">
        <f t="shared" si="7"/>
        <v>428</v>
      </c>
      <c r="B436" s="29" t="s">
        <v>6</v>
      </c>
      <c r="C436" s="29" t="s">
        <v>1298</v>
      </c>
      <c r="D436" s="29">
        <v>14735000</v>
      </c>
      <c r="E436" s="29" t="s">
        <v>1327</v>
      </c>
      <c r="F436" s="35">
        <v>38523</v>
      </c>
      <c r="G436" s="35">
        <v>43521</v>
      </c>
      <c r="H436" s="28" t="s">
        <v>1409</v>
      </c>
      <c r="I436" s="29">
        <v>810</v>
      </c>
      <c r="J436" s="55" t="s">
        <v>3055</v>
      </c>
      <c r="K436" s="29" t="s">
        <v>1308</v>
      </c>
      <c r="L436" s="40">
        <v>19286.099999999999</v>
      </c>
      <c r="M436" s="55" t="s">
        <v>1966</v>
      </c>
      <c r="N436" s="55"/>
      <c r="O436" s="40" t="s">
        <v>3492</v>
      </c>
    </row>
    <row r="437" spans="1:15" s="123" customFormat="1" ht="88.5" customHeight="1">
      <c r="A437" s="29">
        <f t="shared" si="7"/>
        <v>429</v>
      </c>
      <c r="B437" s="29" t="s">
        <v>6</v>
      </c>
      <c r="C437" s="29" t="s">
        <v>1298</v>
      </c>
      <c r="D437" s="29">
        <v>14735000</v>
      </c>
      <c r="E437" s="29" t="s">
        <v>1435</v>
      </c>
      <c r="F437" s="35">
        <v>38523</v>
      </c>
      <c r="G437" s="35">
        <v>43564</v>
      </c>
      <c r="H437" s="28" t="s">
        <v>1475</v>
      </c>
      <c r="I437" s="29">
        <v>820</v>
      </c>
      <c r="J437" s="55" t="s">
        <v>3055</v>
      </c>
      <c r="K437" s="29" t="s">
        <v>1308</v>
      </c>
      <c r="L437" s="40">
        <v>19524.2</v>
      </c>
      <c r="M437" s="55" t="s">
        <v>1966</v>
      </c>
      <c r="N437" s="55"/>
      <c r="O437" s="40" t="s">
        <v>3492</v>
      </c>
    </row>
    <row r="438" spans="1:15" s="123" customFormat="1" ht="88.5" customHeight="1">
      <c r="A438" s="29">
        <f t="shared" si="7"/>
        <v>430</v>
      </c>
      <c r="B438" s="29" t="s">
        <v>6</v>
      </c>
      <c r="C438" s="29" t="s">
        <v>402</v>
      </c>
      <c r="D438" s="29">
        <v>14735000</v>
      </c>
      <c r="E438" s="29" t="s">
        <v>403</v>
      </c>
      <c r="F438" s="35">
        <v>38523</v>
      </c>
      <c r="G438" s="88">
        <v>43745</v>
      </c>
      <c r="H438" s="28" t="s">
        <v>1979</v>
      </c>
      <c r="I438" s="29">
        <v>880</v>
      </c>
      <c r="J438" s="55" t="s">
        <v>3055</v>
      </c>
      <c r="K438" s="29" t="s">
        <v>261</v>
      </c>
      <c r="L438" s="40">
        <v>20952.8</v>
      </c>
      <c r="M438" s="55" t="s">
        <v>1966</v>
      </c>
      <c r="N438" s="55"/>
      <c r="O438" s="40" t="s">
        <v>3492</v>
      </c>
    </row>
    <row r="439" spans="1:15" s="123" customFormat="1" ht="88.5" customHeight="1">
      <c r="A439" s="29">
        <f t="shared" si="7"/>
        <v>431</v>
      </c>
      <c r="B439" s="29" t="s">
        <v>6</v>
      </c>
      <c r="C439" s="29" t="s">
        <v>2328</v>
      </c>
      <c r="D439" s="29">
        <v>14735000</v>
      </c>
      <c r="E439" s="29" t="s">
        <v>2329</v>
      </c>
      <c r="F439" s="35">
        <v>38523</v>
      </c>
      <c r="G439" s="35">
        <v>43494</v>
      </c>
      <c r="H439" s="28" t="s">
        <v>2330</v>
      </c>
      <c r="I439" s="29">
        <v>880</v>
      </c>
      <c r="J439" s="55" t="s">
        <v>3055</v>
      </c>
      <c r="K439" s="29" t="s">
        <v>160</v>
      </c>
      <c r="L439" s="40">
        <v>20952.8</v>
      </c>
      <c r="M439" s="55" t="s">
        <v>1966</v>
      </c>
      <c r="N439" s="55"/>
      <c r="O439" s="40" t="s">
        <v>3492</v>
      </c>
    </row>
    <row r="440" spans="1:15" s="123" customFormat="1" ht="88.5" customHeight="1">
      <c r="A440" s="29">
        <f t="shared" si="7"/>
        <v>432</v>
      </c>
      <c r="B440" s="29" t="s">
        <v>6</v>
      </c>
      <c r="C440" s="29" t="s">
        <v>758</v>
      </c>
      <c r="D440" s="29">
        <v>14735000</v>
      </c>
      <c r="E440" s="29" t="s">
        <v>892</v>
      </c>
      <c r="F440" s="35">
        <v>38523</v>
      </c>
      <c r="G440" s="35">
        <v>43452</v>
      </c>
      <c r="H440" s="32" t="s">
        <v>2063</v>
      </c>
      <c r="I440" s="29">
        <v>870</v>
      </c>
      <c r="J440" s="55" t="s">
        <v>3055</v>
      </c>
      <c r="K440" s="29" t="s">
        <v>160</v>
      </c>
      <c r="L440" s="40">
        <v>20714.7</v>
      </c>
      <c r="M440" s="55" t="s">
        <v>1966</v>
      </c>
      <c r="N440" s="55"/>
      <c r="O440" s="40" t="s">
        <v>3492</v>
      </c>
    </row>
    <row r="441" spans="1:15" s="123" customFormat="1" ht="88.5" customHeight="1">
      <c r="A441" s="29">
        <f t="shared" si="7"/>
        <v>433</v>
      </c>
      <c r="B441" s="29" t="s">
        <v>6</v>
      </c>
      <c r="C441" s="29" t="s">
        <v>1298</v>
      </c>
      <c r="D441" s="29">
        <v>14735000</v>
      </c>
      <c r="E441" s="29" t="s">
        <v>2177</v>
      </c>
      <c r="F441" s="35">
        <v>38523</v>
      </c>
      <c r="G441" s="35">
        <v>43895</v>
      </c>
      <c r="H441" s="32" t="s">
        <v>2143</v>
      </c>
      <c r="I441" s="29">
        <v>870</v>
      </c>
      <c r="J441" s="55" t="s">
        <v>3055</v>
      </c>
      <c r="K441" s="31" t="s">
        <v>160</v>
      </c>
      <c r="L441" s="40">
        <v>20714.7</v>
      </c>
      <c r="M441" s="55" t="s">
        <v>1966</v>
      </c>
      <c r="N441" s="55"/>
      <c r="O441" s="40" t="s">
        <v>3492</v>
      </c>
    </row>
    <row r="442" spans="1:15" s="123" customFormat="1" ht="88.5" customHeight="1">
      <c r="A442" s="29">
        <f t="shared" si="7"/>
        <v>434</v>
      </c>
      <c r="B442" s="29" t="s">
        <v>6</v>
      </c>
      <c r="C442" s="29" t="s">
        <v>2015</v>
      </c>
      <c r="D442" s="29">
        <v>14735000</v>
      </c>
      <c r="E442" s="29" t="s">
        <v>2012</v>
      </c>
      <c r="F442" s="35">
        <v>38523</v>
      </c>
      <c r="G442" s="35">
        <v>43805</v>
      </c>
      <c r="H442" s="32" t="s">
        <v>2018</v>
      </c>
      <c r="I442" s="29">
        <v>700</v>
      </c>
      <c r="J442" s="55" t="s">
        <v>3055</v>
      </c>
      <c r="K442" s="29" t="s">
        <v>1308</v>
      </c>
      <c r="L442" s="40">
        <v>16667</v>
      </c>
      <c r="M442" s="55" t="s">
        <v>1966</v>
      </c>
      <c r="N442" s="55"/>
      <c r="O442" s="40" t="s">
        <v>3492</v>
      </c>
    </row>
    <row r="443" spans="1:15" s="123" customFormat="1" ht="88.5" customHeight="1">
      <c r="A443" s="29">
        <f t="shared" si="7"/>
        <v>435</v>
      </c>
      <c r="B443" s="29" t="s">
        <v>6</v>
      </c>
      <c r="C443" s="29" t="s">
        <v>2313</v>
      </c>
      <c r="D443" s="29">
        <v>14735000</v>
      </c>
      <c r="E443" s="29" t="s">
        <v>2314</v>
      </c>
      <c r="F443" s="35">
        <v>38523</v>
      </c>
      <c r="G443" s="35">
        <v>43476</v>
      </c>
      <c r="H443" s="28" t="s">
        <v>2315</v>
      </c>
      <c r="I443" s="29">
        <v>800</v>
      </c>
      <c r="J443" s="55" t="s">
        <v>3055</v>
      </c>
      <c r="K443" s="29" t="s">
        <v>160</v>
      </c>
      <c r="L443" s="40">
        <v>19048</v>
      </c>
      <c r="M443" s="55" t="s">
        <v>1966</v>
      </c>
      <c r="N443" s="55"/>
      <c r="O443" s="40" t="s">
        <v>3492</v>
      </c>
    </row>
    <row r="444" spans="1:15" s="123" customFormat="1" ht="88.5" customHeight="1">
      <c r="A444" s="29">
        <f t="shared" si="7"/>
        <v>436</v>
      </c>
      <c r="B444" s="29" t="s">
        <v>6</v>
      </c>
      <c r="C444" s="29" t="s">
        <v>1298</v>
      </c>
      <c r="D444" s="29">
        <v>14735000</v>
      </c>
      <c r="E444" s="29" t="s">
        <v>1639</v>
      </c>
      <c r="F444" s="35">
        <v>38523</v>
      </c>
      <c r="G444" s="35">
        <v>43691</v>
      </c>
      <c r="H444" s="28" t="s">
        <v>1682</v>
      </c>
      <c r="I444" s="29">
        <v>800</v>
      </c>
      <c r="J444" s="55" t="s">
        <v>3055</v>
      </c>
      <c r="K444" s="29" t="s">
        <v>1308</v>
      </c>
      <c r="L444" s="40">
        <v>19048</v>
      </c>
      <c r="M444" s="55" t="s">
        <v>1966</v>
      </c>
      <c r="N444" s="55"/>
      <c r="O444" s="40" t="s">
        <v>3492</v>
      </c>
    </row>
    <row r="445" spans="1:15" s="123" customFormat="1" ht="88.5" customHeight="1">
      <c r="A445" s="29">
        <f t="shared" si="7"/>
        <v>437</v>
      </c>
      <c r="B445" s="29" t="s">
        <v>6</v>
      </c>
      <c r="C445" s="29" t="s">
        <v>159</v>
      </c>
      <c r="D445" s="29">
        <v>14735000</v>
      </c>
      <c r="E445" s="29" t="s">
        <v>161</v>
      </c>
      <c r="F445" s="35">
        <v>38485</v>
      </c>
      <c r="G445" s="88">
        <v>43745</v>
      </c>
      <c r="H445" s="28" t="s">
        <v>1979</v>
      </c>
      <c r="I445" s="81">
        <v>600</v>
      </c>
      <c r="J445" s="55" t="s">
        <v>3055</v>
      </c>
      <c r="K445" s="35" t="s">
        <v>160</v>
      </c>
      <c r="L445" s="40">
        <v>14286</v>
      </c>
      <c r="M445" s="55" t="s">
        <v>1966</v>
      </c>
      <c r="N445" s="55"/>
      <c r="O445" s="40" t="s">
        <v>3492</v>
      </c>
    </row>
    <row r="446" spans="1:15" s="123" customFormat="1" ht="88.5" customHeight="1">
      <c r="A446" s="29">
        <f t="shared" si="7"/>
        <v>438</v>
      </c>
      <c r="B446" s="29" t="s">
        <v>6</v>
      </c>
      <c r="C446" s="29" t="s">
        <v>1864</v>
      </c>
      <c r="D446" s="29">
        <v>14735000</v>
      </c>
      <c r="E446" s="29" t="s">
        <v>1830</v>
      </c>
      <c r="F446" s="35">
        <v>38524</v>
      </c>
      <c r="G446" s="35">
        <v>43747</v>
      </c>
      <c r="H446" s="32" t="s">
        <v>1891</v>
      </c>
      <c r="I446" s="29">
        <v>800</v>
      </c>
      <c r="J446" s="55" t="s">
        <v>3055</v>
      </c>
      <c r="K446" s="29" t="s">
        <v>1308</v>
      </c>
      <c r="L446" s="40">
        <v>19048</v>
      </c>
      <c r="M446" s="55" t="s">
        <v>1966</v>
      </c>
      <c r="N446" s="55"/>
      <c r="O446" s="40" t="s">
        <v>3492</v>
      </c>
    </row>
    <row r="447" spans="1:15" s="123" customFormat="1" ht="88.5" customHeight="1">
      <c r="A447" s="29">
        <f t="shared" si="7"/>
        <v>439</v>
      </c>
      <c r="B447" s="29" t="s">
        <v>6</v>
      </c>
      <c r="C447" s="29" t="s">
        <v>1964</v>
      </c>
      <c r="D447" s="29">
        <v>14735000</v>
      </c>
      <c r="E447" s="29" t="s">
        <v>1951</v>
      </c>
      <c r="F447" s="35">
        <v>38525</v>
      </c>
      <c r="G447" s="35">
        <v>43796</v>
      </c>
      <c r="H447" s="32" t="s">
        <v>1977</v>
      </c>
      <c r="I447" s="29">
        <v>800</v>
      </c>
      <c r="J447" s="55" t="s">
        <v>3055</v>
      </c>
      <c r="K447" s="29" t="s">
        <v>1308</v>
      </c>
      <c r="L447" s="40">
        <v>19048</v>
      </c>
      <c r="M447" s="55" t="s">
        <v>1966</v>
      </c>
      <c r="N447" s="55"/>
      <c r="O447" s="40" t="s">
        <v>3492</v>
      </c>
    </row>
    <row r="448" spans="1:15" s="123" customFormat="1" ht="88.5" customHeight="1">
      <c r="A448" s="29">
        <f t="shared" si="7"/>
        <v>440</v>
      </c>
      <c r="B448" s="29" t="s">
        <v>6</v>
      </c>
      <c r="C448" s="29" t="s">
        <v>1864</v>
      </c>
      <c r="D448" s="29">
        <v>14735000</v>
      </c>
      <c r="E448" s="29" t="s">
        <v>1832</v>
      </c>
      <c r="F448" s="35">
        <v>38524</v>
      </c>
      <c r="G448" s="35">
        <v>43754</v>
      </c>
      <c r="H448" s="32" t="s">
        <v>1892</v>
      </c>
      <c r="I448" s="29">
        <v>800</v>
      </c>
      <c r="J448" s="55" t="s">
        <v>3055</v>
      </c>
      <c r="K448" s="29" t="s">
        <v>1308</v>
      </c>
      <c r="L448" s="40">
        <v>19048</v>
      </c>
      <c r="M448" s="55" t="s">
        <v>1966</v>
      </c>
      <c r="N448" s="55"/>
      <c r="O448" s="40" t="s">
        <v>3492</v>
      </c>
    </row>
    <row r="449" spans="1:15" s="123" customFormat="1" ht="88.5" customHeight="1">
      <c r="A449" s="29">
        <f t="shared" si="7"/>
        <v>441</v>
      </c>
      <c r="B449" s="29" t="s">
        <v>6</v>
      </c>
      <c r="C449" s="29" t="s">
        <v>1298</v>
      </c>
      <c r="D449" s="29">
        <v>14735000</v>
      </c>
      <c r="E449" s="29" t="s">
        <v>1640</v>
      </c>
      <c r="F449" s="35">
        <v>38524</v>
      </c>
      <c r="G449" s="35">
        <v>43689</v>
      </c>
      <c r="H449" s="28" t="s">
        <v>1683</v>
      </c>
      <c r="I449" s="29">
        <v>800</v>
      </c>
      <c r="J449" s="55" t="s">
        <v>3055</v>
      </c>
      <c r="K449" s="29" t="s">
        <v>1308</v>
      </c>
      <c r="L449" s="40">
        <v>19048</v>
      </c>
      <c r="M449" s="55" t="s">
        <v>1966</v>
      </c>
      <c r="N449" s="55"/>
      <c r="O449" s="40" t="s">
        <v>3492</v>
      </c>
    </row>
    <row r="450" spans="1:15" s="123" customFormat="1" ht="88.5" customHeight="1">
      <c r="A450" s="29">
        <f t="shared" si="7"/>
        <v>442</v>
      </c>
      <c r="B450" s="29" t="s">
        <v>6</v>
      </c>
      <c r="C450" s="29" t="s">
        <v>1297</v>
      </c>
      <c r="D450" s="29">
        <v>14735000</v>
      </c>
      <c r="E450" s="29" t="s">
        <v>2235</v>
      </c>
      <c r="F450" s="35">
        <v>38485</v>
      </c>
      <c r="G450" s="35">
        <v>44036</v>
      </c>
      <c r="H450" s="32" t="s">
        <v>2248</v>
      </c>
      <c r="I450" s="29">
        <v>600</v>
      </c>
      <c r="J450" s="55" t="s">
        <v>3055</v>
      </c>
      <c r="K450" s="31" t="s">
        <v>160</v>
      </c>
      <c r="L450" s="40">
        <v>14286</v>
      </c>
      <c r="M450" s="55" t="s">
        <v>1966</v>
      </c>
      <c r="N450" s="55"/>
      <c r="O450" s="40" t="s">
        <v>3492</v>
      </c>
    </row>
    <row r="451" spans="1:15" s="123" customFormat="1" ht="88.5" customHeight="1">
      <c r="A451" s="29">
        <f t="shared" si="7"/>
        <v>443</v>
      </c>
      <c r="B451" s="29" t="s">
        <v>6</v>
      </c>
      <c r="C451" s="29" t="s">
        <v>1298</v>
      </c>
      <c r="D451" s="29">
        <v>14735000</v>
      </c>
      <c r="E451" s="29" t="s">
        <v>2171</v>
      </c>
      <c r="F451" s="35">
        <v>38525</v>
      </c>
      <c r="G451" s="35">
        <v>43902</v>
      </c>
      <c r="H451" s="32" t="s">
        <v>2189</v>
      </c>
      <c r="I451" s="29">
        <v>800</v>
      </c>
      <c r="J451" s="55" t="s">
        <v>3055</v>
      </c>
      <c r="K451" s="31" t="s">
        <v>160</v>
      </c>
      <c r="L451" s="40">
        <v>19048</v>
      </c>
      <c r="M451" s="55" t="s">
        <v>1966</v>
      </c>
      <c r="N451" s="55"/>
      <c r="O451" s="40" t="s">
        <v>3492</v>
      </c>
    </row>
    <row r="452" spans="1:15" s="123" customFormat="1" ht="88.5" customHeight="1">
      <c r="A452" s="29">
        <f t="shared" si="7"/>
        <v>444</v>
      </c>
      <c r="B452" s="29" t="s">
        <v>6</v>
      </c>
      <c r="C452" s="29" t="s">
        <v>1298</v>
      </c>
      <c r="D452" s="29">
        <v>14735000</v>
      </c>
      <c r="E452" s="29" t="s">
        <v>2176</v>
      </c>
      <c r="F452" s="35">
        <v>38525</v>
      </c>
      <c r="G452" s="35">
        <v>43896</v>
      </c>
      <c r="H452" s="32" t="s">
        <v>2198</v>
      </c>
      <c r="I452" s="29">
        <v>800</v>
      </c>
      <c r="J452" s="55" t="s">
        <v>3055</v>
      </c>
      <c r="K452" s="31" t="s">
        <v>160</v>
      </c>
      <c r="L452" s="40">
        <v>19048</v>
      </c>
      <c r="M452" s="55" t="s">
        <v>1966</v>
      </c>
      <c r="N452" s="55"/>
      <c r="O452" s="40" t="s">
        <v>3492</v>
      </c>
    </row>
    <row r="453" spans="1:15" s="123" customFormat="1" ht="88.5" customHeight="1">
      <c r="A453" s="29">
        <f t="shared" si="7"/>
        <v>445</v>
      </c>
      <c r="B453" s="29" t="s">
        <v>6</v>
      </c>
      <c r="C453" s="29" t="s">
        <v>1298</v>
      </c>
      <c r="D453" s="29">
        <v>14735000</v>
      </c>
      <c r="E453" s="29" t="s">
        <v>2201</v>
      </c>
      <c r="F453" s="35">
        <v>38525</v>
      </c>
      <c r="G453" s="35">
        <v>43917</v>
      </c>
      <c r="H453" s="32" t="s">
        <v>2199</v>
      </c>
      <c r="I453" s="29">
        <v>800</v>
      </c>
      <c r="J453" s="55" t="s">
        <v>3055</v>
      </c>
      <c r="K453" s="31" t="s">
        <v>160</v>
      </c>
      <c r="L453" s="40">
        <v>19048</v>
      </c>
      <c r="M453" s="55" t="s">
        <v>1966</v>
      </c>
      <c r="N453" s="55"/>
      <c r="O453" s="40" t="s">
        <v>3492</v>
      </c>
    </row>
    <row r="454" spans="1:15" s="123" customFormat="1" ht="88.5" customHeight="1">
      <c r="A454" s="29">
        <f t="shared" si="7"/>
        <v>446</v>
      </c>
      <c r="B454" s="29" t="s">
        <v>6</v>
      </c>
      <c r="C454" s="29" t="s">
        <v>2046</v>
      </c>
      <c r="D454" s="29">
        <v>14735000</v>
      </c>
      <c r="E454" s="29" t="s">
        <v>2100</v>
      </c>
      <c r="F454" s="35">
        <v>38526</v>
      </c>
      <c r="G454" s="35">
        <v>43843</v>
      </c>
      <c r="H454" s="32" t="s">
        <v>2107</v>
      </c>
      <c r="I454" s="29">
        <v>800</v>
      </c>
      <c r="J454" s="55" t="s">
        <v>3055</v>
      </c>
      <c r="K454" s="31" t="s">
        <v>160</v>
      </c>
      <c r="L454" s="40">
        <v>19048</v>
      </c>
      <c r="M454" s="55" t="s">
        <v>1966</v>
      </c>
      <c r="N454" s="55"/>
      <c r="O454" s="40" t="s">
        <v>3492</v>
      </c>
    </row>
    <row r="455" spans="1:15" s="123" customFormat="1" ht="88.5" customHeight="1">
      <c r="A455" s="29">
        <f t="shared" si="7"/>
        <v>447</v>
      </c>
      <c r="B455" s="29" t="s">
        <v>6</v>
      </c>
      <c r="C455" s="29" t="s">
        <v>1298</v>
      </c>
      <c r="D455" s="29">
        <v>14735000</v>
      </c>
      <c r="E455" s="29" t="s">
        <v>1436</v>
      </c>
      <c r="F455" s="35">
        <v>38526</v>
      </c>
      <c r="G455" s="35">
        <v>43559</v>
      </c>
      <c r="H455" s="28" t="s">
        <v>1476</v>
      </c>
      <c r="I455" s="29">
        <v>1000</v>
      </c>
      <c r="J455" s="55" t="s">
        <v>3055</v>
      </c>
      <c r="K455" s="29" t="s">
        <v>1308</v>
      </c>
      <c r="L455" s="40">
        <v>23810</v>
      </c>
      <c r="M455" s="55" t="s">
        <v>1966</v>
      </c>
      <c r="N455" s="55"/>
      <c r="O455" s="40" t="s">
        <v>3492</v>
      </c>
    </row>
    <row r="456" spans="1:15" s="123" customFormat="1" ht="88.5" customHeight="1">
      <c r="A456" s="29">
        <f t="shared" si="7"/>
        <v>448</v>
      </c>
      <c r="B456" s="29" t="s">
        <v>6</v>
      </c>
      <c r="C456" s="29" t="s">
        <v>1298</v>
      </c>
      <c r="D456" s="29">
        <v>14735000</v>
      </c>
      <c r="E456" s="29" t="s">
        <v>1437</v>
      </c>
      <c r="F456" s="35">
        <v>38526</v>
      </c>
      <c r="G456" s="35">
        <v>43566</v>
      </c>
      <c r="H456" s="28" t="s">
        <v>1477</v>
      </c>
      <c r="I456" s="29">
        <v>1000</v>
      </c>
      <c r="J456" s="55" t="s">
        <v>3055</v>
      </c>
      <c r="K456" s="29" t="s">
        <v>1308</v>
      </c>
      <c r="L456" s="40">
        <v>23810</v>
      </c>
      <c r="M456" s="55" t="s">
        <v>1966</v>
      </c>
      <c r="N456" s="55"/>
      <c r="O456" s="40" t="s">
        <v>3492</v>
      </c>
    </row>
    <row r="457" spans="1:15" s="123" customFormat="1" ht="88.5" customHeight="1">
      <c r="A457" s="29">
        <f t="shared" ref="A457:A520" si="8">1+A456</f>
        <v>449</v>
      </c>
      <c r="B457" s="29" t="s">
        <v>6</v>
      </c>
      <c r="C457" s="29" t="s">
        <v>772</v>
      </c>
      <c r="D457" s="29">
        <v>14735000</v>
      </c>
      <c r="E457" s="29" t="s">
        <v>931</v>
      </c>
      <c r="F457" s="35">
        <v>38526</v>
      </c>
      <c r="G457" s="35">
        <v>43452</v>
      </c>
      <c r="H457" s="32" t="s">
        <v>2063</v>
      </c>
      <c r="I457" s="29">
        <v>1000</v>
      </c>
      <c r="J457" s="55" t="s">
        <v>3055</v>
      </c>
      <c r="K457" s="29" t="s">
        <v>160</v>
      </c>
      <c r="L457" s="40">
        <v>23810</v>
      </c>
      <c r="M457" s="55" t="s">
        <v>1966</v>
      </c>
      <c r="N457" s="55"/>
      <c r="O457" s="40" t="s">
        <v>3492</v>
      </c>
    </row>
    <row r="458" spans="1:15" s="123" customFormat="1" ht="88.5" customHeight="1">
      <c r="A458" s="29">
        <f t="shared" si="8"/>
        <v>450</v>
      </c>
      <c r="B458" s="29" t="s">
        <v>6</v>
      </c>
      <c r="C458" s="29" t="s">
        <v>1298</v>
      </c>
      <c r="D458" s="29">
        <v>14735000</v>
      </c>
      <c r="E458" s="29" t="s">
        <v>2169</v>
      </c>
      <c r="F458" s="35">
        <v>38526</v>
      </c>
      <c r="G458" s="35">
        <v>43910</v>
      </c>
      <c r="H458" s="32" t="s">
        <v>2197</v>
      </c>
      <c r="I458" s="29">
        <v>1000</v>
      </c>
      <c r="J458" s="55" t="s">
        <v>3055</v>
      </c>
      <c r="K458" s="31" t="s">
        <v>160</v>
      </c>
      <c r="L458" s="40">
        <v>23810</v>
      </c>
      <c r="M458" s="55" t="s">
        <v>1966</v>
      </c>
      <c r="N458" s="55"/>
      <c r="O458" s="40" t="s">
        <v>3492</v>
      </c>
    </row>
    <row r="459" spans="1:15" s="51" customFormat="1" ht="88.5" customHeight="1">
      <c r="A459" s="29">
        <f t="shared" si="8"/>
        <v>451</v>
      </c>
      <c r="B459" s="29" t="s">
        <v>6</v>
      </c>
      <c r="C459" s="29" t="s">
        <v>1298</v>
      </c>
      <c r="D459" s="29">
        <v>14735000</v>
      </c>
      <c r="E459" s="29" t="s">
        <v>2200</v>
      </c>
      <c r="F459" s="35">
        <v>38526</v>
      </c>
      <c r="G459" s="35">
        <v>43917</v>
      </c>
      <c r="H459" s="32" t="s">
        <v>2199</v>
      </c>
      <c r="I459" s="29">
        <v>1000</v>
      </c>
      <c r="J459" s="55" t="s">
        <v>3055</v>
      </c>
      <c r="K459" s="31" t="s">
        <v>160</v>
      </c>
      <c r="L459" s="40">
        <v>23810</v>
      </c>
      <c r="M459" s="55" t="s">
        <v>1966</v>
      </c>
      <c r="N459" s="55"/>
      <c r="O459" s="40" t="s">
        <v>3492</v>
      </c>
    </row>
    <row r="460" spans="1:15" s="123" customFormat="1" ht="88.5" customHeight="1">
      <c r="A460" s="29">
        <f t="shared" si="8"/>
        <v>452</v>
      </c>
      <c r="B460" s="29" t="s">
        <v>6</v>
      </c>
      <c r="C460" s="29" t="s">
        <v>1297</v>
      </c>
      <c r="D460" s="29">
        <v>14735000</v>
      </c>
      <c r="E460" s="29" t="s">
        <v>1318</v>
      </c>
      <c r="F460" s="35">
        <v>38485</v>
      </c>
      <c r="G460" s="35">
        <v>43507</v>
      </c>
      <c r="H460" s="28" t="s">
        <v>1400</v>
      </c>
      <c r="I460" s="29">
        <v>600</v>
      </c>
      <c r="J460" s="55" t="s">
        <v>3055</v>
      </c>
      <c r="K460" s="29" t="s">
        <v>1308</v>
      </c>
      <c r="L460" s="40">
        <v>14286</v>
      </c>
      <c r="M460" s="55" t="s">
        <v>1966</v>
      </c>
      <c r="N460" s="55"/>
      <c r="O460" s="40" t="s">
        <v>3492</v>
      </c>
    </row>
    <row r="461" spans="1:15" s="123" customFormat="1" ht="88.5" customHeight="1">
      <c r="A461" s="29">
        <f t="shared" si="8"/>
        <v>453</v>
      </c>
      <c r="B461" s="29" t="s">
        <v>6</v>
      </c>
      <c r="C461" s="29" t="s">
        <v>1864</v>
      </c>
      <c r="D461" s="29">
        <v>14735000</v>
      </c>
      <c r="E461" s="29" t="s">
        <v>1831</v>
      </c>
      <c r="F461" s="35">
        <v>38526</v>
      </c>
      <c r="G461" s="35">
        <v>43749</v>
      </c>
      <c r="H461" s="32" t="s">
        <v>1888</v>
      </c>
      <c r="I461" s="29">
        <v>1000</v>
      </c>
      <c r="J461" s="55" t="s">
        <v>3055</v>
      </c>
      <c r="K461" s="29" t="s">
        <v>1308</v>
      </c>
      <c r="L461" s="40">
        <v>23810</v>
      </c>
      <c r="M461" s="55" t="s">
        <v>1966</v>
      </c>
      <c r="N461" s="55"/>
      <c r="O461" s="40" t="s">
        <v>3492</v>
      </c>
    </row>
    <row r="462" spans="1:15" s="123" customFormat="1" ht="88.5" customHeight="1">
      <c r="A462" s="29">
        <f t="shared" si="8"/>
        <v>454</v>
      </c>
      <c r="B462" s="29" t="s">
        <v>6</v>
      </c>
      <c r="C462" s="29" t="s">
        <v>1298</v>
      </c>
      <c r="D462" s="29">
        <v>14735000</v>
      </c>
      <c r="E462" s="29" t="s">
        <v>2226</v>
      </c>
      <c r="F462" s="35">
        <v>38526</v>
      </c>
      <c r="G462" s="35">
        <v>44021</v>
      </c>
      <c r="H462" s="32" t="s">
        <v>2242</v>
      </c>
      <c r="I462" s="29">
        <v>1000</v>
      </c>
      <c r="J462" s="55" t="s">
        <v>3055</v>
      </c>
      <c r="K462" s="31" t="s">
        <v>160</v>
      </c>
      <c r="L462" s="40">
        <v>23810</v>
      </c>
      <c r="M462" s="55" t="s">
        <v>1966</v>
      </c>
      <c r="N462" s="55"/>
      <c r="O462" s="40" t="s">
        <v>3492</v>
      </c>
    </row>
    <row r="463" spans="1:15" s="123" customFormat="1" ht="88.5" customHeight="1">
      <c r="A463" s="29">
        <f t="shared" si="8"/>
        <v>455</v>
      </c>
      <c r="B463" s="29" t="s">
        <v>6</v>
      </c>
      <c r="C463" s="29" t="s">
        <v>1298</v>
      </c>
      <c r="D463" s="29">
        <v>14735000</v>
      </c>
      <c r="E463" s="29" t="s">
        <v>2170</v>
      </c>
      <c r="F463" s="35">
        <v>38526</v>
      </c>
      <c r="G463" s="35">
        <v>43900</v>
      </c>
      <c r="H463" s="32" t="s">
        <v>2187</v>
      </c>
      <c r="I463" s="29">
        <v>1000</v>
      </c>
      <c r="J463" s="55" t="s">
        <v>3055</v>
      </c>
      <c r="K463" s="31" t="s">
        <v>160</v>
      </c>
      <c r="L463" s="40">
        <v>23810</v>
      </c>
      <c r="M463" s="55" t="s">
        <v>1966</v>
      </c>
      <c r="N463" s="55"/>
      <c r="O463" s="40" t="s">
        <v>3492</v>
      </c>
    </row>
    <row r="464" spans="1:15" s="123" customFormat="1" ht="88.5" customHeight="1">
      <c r="A464" s="29">
        <f t="shared" si="8"/>
        <v>456</v>
      </c>
      <c r="B464" s="29" t="s">
        <v>6</v>
      </c>
      <c r="C464" s="29" t="s">
        <v>2046</v>
      </c>
      <c r="D464" s="29">
        <v>14735000</v>
      </c>
      <c r="E464" s="29" t="s">
        <v>2040</v>
      </c>
      <c r="F464" s="35">
        <v>38526</v>
      </c>
      <c r="G464" s="35">
        <v>43823</v>
      </c>
      <c r="H464" s="32" t="s">
        <v>2051</v>
      </c>
      <c r="I464" s="29">
        <v>1000</v>
      </c>
      <c r="J464" s="55" t="s">
        <v>3055</v>
      </c>
      <c r="K464" s="31" t="s">
        <v>160</v>
      </c>
      <c r="L464" s="40">
        <v>23810</v>
      </c>
      <c r="M464" s="55" t="s">
        <v>1966</v>
      </c>
      <c r="N464" s="55"/>
      <c r="O464" s="40" t="s">
        <v>3492</v>
      </c>
    </row>
    <row r="465" spans="1:15" s="123" customFormat="1" ht="88.5" customHeight="1">
      <c r="A465" s="29">
        <f t="shared" si="8"/>
        <v>457</v>
      </c>
      <c r="B465" s="29" t="s">
        <v>6</v>
      </c>
      <c r="C465" s="29" t="s">
        <v>1298</v>
      </c>
      <c r="D465" s="29">
        <v>14735000</v>
      </c>
      <c r="E465" s="29" t="s">
        <v>2369</v>
      </c>
      <c r="F465" s="83">
        <v>38526</v>
      </c>
      <c r="G465" s="35">
        <v>44081</v>
      </c>
      <c r="H465" s="32" t="s">
        <v>2379</v>
      </c>
      <c r="I465" s="38">
        <v>1000</v>
      </c>
      <c r="J465" s="55" t="s">
        <v>3055</v>
      </c>
      <c r="K465" s="38" t="s">
        <v>160</v>
      </c>
      <c r="L465" s="40">
        <v>23810</v>
      </c>
      <c r="M465" s="55" t="s">
        <v>1966</v>
      </c>
      <c r="N465" s="55"/>
      <c r="O465" s="40" t="s">
        <v>3492</v>
      </c>
    </row>
    <row r="466" spans="1:15" s="123" customFormat="1" ht="88.5" customHeight="1">
      <c r="A466" s="29">
        <f t="shared" si="8"/>
        <v>458</v>
      </c>
      <c r="B466" s="29" t="s">
        <v>6</v>
      </c>
      <c r="C466" s="29" t="s">
        <v>1298</v>
      </c>
      <c r="D466" s="29">
        <v>14735000</v>
      </c>
      <c r="E466" s="29" t="s">
        <v>1806</v>
      </c>
      <c r="F466" s="83">
        <v>38527</v>
      </c>
      <c r="G466" s="35">
        <v>43545</v>
      </c>
      <c r="H466" s="32" t="s">
        <v>2067</v>
      </c>
      <c r="I466" s="38">
        <v>1000</v>
      </c>
      <c r="J466" s="55" t="s">
        <v>3055</v>
      </c>
      <c r="K466" s="38" t="s">
        <v>1308</v>
      </c>
      <c r="L466" s="40">
        <v>23810</v>
      </c>
      <c r="M466" s="55" t="s">
        <v>1966</v>
      </c>
      <c r="N466" s="55"/>
      <c r="O466" s="40" t="s">
        <v>3492</v>
      </c>
    </row>
    <row r="467" spans="1:15" s="123" customFormat="1" ht="88.5" customHeight="1">
      <c r="A467" s="29">
        <f t="shared" si="8"/>
        <v>459</v>
      </c>
      <c r="B467" s="29" t="s">
        <v>6</v>
      </c>
      <c r="C467" s="29" t="s">
        <v>1298</v>
      </c>
      <c r="D467" s="29">
        <v>14735000</v>
      </c>
      <c r="E467" s="29" t="s">
        <v>2125</v>
      </c>
      <c r="F467" s="35">
        <v>38527</v>
      </c>
      <c r="G467" s="35">
        <v>43878</v>
      </c>
      <c r="H467" s="32" t="s">
        <v>2145</v>
      </c>
      <c r="I467" s="29">
        <v>1000</v>
      </c>
      <c r="J467" s="55" t="s">
        <v>3055</v>
      </c>
      <c r="K467" s="31" t="s">
        <v>160</v>
      </c>
      <c r="L467" s="40">
        <v>23810</v>
      </c>
      <c r="M467" s="55" t="s">
        <v>1966</v>
      </c>
      <c r="N467" s="55"/>
      <c r="O467" s="40" t="s">
        <v>3492</v>
      </c>
    </row>
    <row r="468" spans="1:15" s="101" customFormat="1" ht="88.5" customHeight="1">
      <c r="A468" s="29">
        <f t="shared" si="8"/>
        <v>460</v>
      </c>
      <c r="B468" s="29" t="s">
        <v>6</v>
      </c>
      <c r="C468" s="29" t="s">
        <v>758</v>
      </c>
      <c r="D468" s="29">
        <v>14735000</v>
      </c>
      <c r="E468" s="29" t="s">
        <v>904</v>
      </c>
      <c r="F468" s="102">
        <v>38527</v>
      </c>
      <c r="G468" s="35">
        <v>43452</v>
      </c>
      <c r="H468" s="32" t="s">
        <v>2063</v>
      </c>
      <c r="I468" s="80">
        <v>1000</v>
      </c>
      <c r="J468" s="55" t="s">
        <v>3055</v>
      </c>
      <c r="K468" s="29" t="s">
        <v>160</v>
      </c>
      <c r="L468" s="40">
        <v>23810</v>
      </c>
      <c r="M468" s="55" t="s">
        <v>1966</v>
      </c>
      <c r="N468" s="55"/>
      <c r="O468" s="40" t="s">
        <v>3492</v>
      </c>
    </row>
    <row r="469" spans="1:15" s="101" customFormat="1" ht="88.5" customHeight="1">
      <c r="A469" s="29">
        <f t="shared" si="8"/>
        <v>461</v>
      </c>
      <c r="B469" s="29" t="s">
        <v>6</v>
      </c>
      <c r="C469" s="29" t="s">
        <v>1298</v>
      </c>
      <c r="D469" s="29">
        <v>14735000</v>
      </c>
      <c r="E469" s="29" t="s">
        <v>2175</v>
      </c>
      <c r="F469" s="35">
        <v>38527</v>
      </c>
      <c r="G469" s="35">
        <v>43901</v>
      </c>
      <c r="H469" s="32" t="s">
        <v>2195</v>
      </c>
      <c r="I469" s="29">
        <v>1000</v>
      </c>
      <c r="J469" s="55" t="s">
        <v>3055</v>
      </c>
      <c r="K469" s="31" t="s">
        <v>160</v>
      </c>
      <c r="L469" s="40">
        <v>23810</v>
      </c>
      <c r="M469" s="55" t="s">
        <v>1966</v>
      </c>
      <c r="N469" s="55"/>
      <c r="O469" s="40" t="s">
        <v>3492</v>
      </c>
    </row>
    <row r="470" spans="1:15" s="101" customFormat="1" ht="88.5" customHeight="1">
      <c r="A470" s="29">
        <f t="shared" si="8"/>
        <v>462</v>
      </c>
      <c r="B470" s="29" t="s">
        <v>6</v>
      </c>
      <c r="C470" s="29" t="s">
        <v>758</v>
      </c>
      <c r="D470" s="29">
        <v>14735000</v>
      </c>
      <c r="E470" s="29" t="s">
        <v>903</v>
      </c>
      <c r="F470" s="35">
        <v>38527</v>
      </c>
      <c r="G470" s="35">
        <v>43452</v>
      </c>
      <c r="H470" s="32" t="s">
        <v>2063</v>
      </c>
      <c r="I470" s="29">
        <v>1000</v>
      </c>
      <c r="J470" s="55" t="s">
        <v>3055</v>
      </c>
      <c r="K470" s="29" t="s">
        <v>160</v>
      </c>
      <c r="L470" s="40">
        <v>23810</v>
      </c>
      <c r="M470" s="55" t="s">
        <v>1966</v>
      </c>
      <c r="N470" s="55"/>
      <c r="O470" s="40" t="s">
        <v>3492</v>
      </c>
    </row>
    <row r="471" spans="1:15" s="101" customFormat="1" ht="88.5" customHeight="1">
      <c r="A471" s="29">
        <f t="shared" si="8"/>
        <v>463</v>
      </c>
      <c r="B471" s="29" t="s">
        <v>6</v>
      </c>
      <c r="C471" s="29" t="s">
        <v>1298</v>
      </c>
      <c r="D471" s="29">
        <v>14735000</v>
      </c>
      <c r="E471" s="29" t="s">
        <v>2126</v>
      </c>
      <c r="F471" s="35">
        <v>38527</v>
      </c>
      <c r="G471" s="35">
        <v>43878</v>
      </c>
      <c r="H471" s="32" t="s">
        <v>2145</v>
      </c>
      <c r="I471" s="29">
        <v>1000</v>
      </c>
      <c r="J471" s="55" t="s">
        <v>3055</v>
      </c>
      <c r="K471" s="31" t="s">
        <v>160</v>
      </c>
      <c r="L471" s="40">
        <v>23810</v>
      </c>
      <c r="M471" s="55" t="s">
        <v>1966</v>
      </c>
      <c r="N471" s="55"/>
      <c r="O471" s="40" t="s">
        <v>3492</v>
      </c>
    </row>
    <row r="472" spans="1:15" s="101" customFormat="1" ht="88.5" customHeight="1">
      <c r="A472" s="29">
        <f t="shared" si="8"/>
        <v>464</v>
      </c>
      <c r="B472" s="29" t="s">
        <v>6</v>
      </c>
      <c r="C472" s="29" t="s">
        <v>1298</v>
      </c>
      <c r="D472" s="29">
        <v>14735000</v>
      </c>
      <c r="E472" s="29" t="s">
        <v>1329</v>
      </c>
      <c r="F472" s="35">
        <v>38527</v>
      </c>
      <c r="G472" s="35">
        <v>43496</v>
      </c>
      <c r="H472" s="28" t="s">
        <v>1411</v>
      </c>
      <c r="I472" s="29">
        <v>1000</v>
      </c>
      <c r="J472" s="55" t="s">
        <v>3055</v>
      </c>
      <c r="K472" s="29" t="s">
        <v>1308</v>
      </c>
      <c r="L472" s="40">
        <v>23810</v>
      </c>
      <c r="M472" s="55" t="s">
        <v>1966</v>
      </c>
      <c r="N472" s="55"/>
      <c r="O472" s="40" t="s">
        <v>3492</v>
      </c>
    </row>
    <row r="473" spans="1:15" s="101" customFormat="1" ht="88.5" customHeight="1">
      <c r="A473" s="29">
        <f t="shared" si="8"/>
        <v>465</v>
      </c>
      <c r="B473" s="29" t="s">
        <v>6</v>
      </c>
      <c r="C473" s="29" t="s">
        <v>1298</v>
      </c>
      <c r="D473" s="29">
        <v>14735000</v>
      </c>
      <c r="E473" s="29" t="s">
        <v>1324</v>
      </c>
      <c r="F473" s="35">
        <v>38527</v>
      </c>
      <c r="G473" s="35">
        <v>43511</v>
      </c>
      <c r="H473" s="28" t="s">
        <v>1408</v>
      </c>
      <c r="I473" s="29">
        <v>1000</v>
      </c>
      <c r="J473" s="55" t="s">
        <v>3055</v>
      </c>
      <c r="K473" s="29" t="s">
        <v>1308</v>
      </c>
      <c r="L473" s="40">
        <v>23810</v>
      </c>
      <c r="M473" s="55" t="s">
        <v>1966</v>
      </c>
      <c r="N473" s="55"/>
      <c r="O473" s="40" t="s">
        <v>3492</v>
      </c>
    </row>
    <row r="474" spans="1:15" s="101" customFormat="1" ht="88.5" customHeight="1">
      <c r="A474" s="29">
        <f t="shared" si="8"/>
        <v>466</v>
      </c>
      <c r="B474" s="29" t="s">
        <v>6</v>
      </c>
      <c r="C474" s="29" t="s">
        <v>1298</v>
      </c>
      <c r="D474" s="29">
        <v>14735000</v>
      </c>
      <c r="E474" s="29" t="s">
        <v>1574</v>
      </c>
      <c r="F474" s="35">
        <v>38527</v>
      </c>
      <c r="G474" s="35">
        <v>43641</v>
      </c>
      <c r="H474" s="28" t="s">
        <v>1603</v>
      </c>
      <c r="I474" s="29">
        <v>800</v>
      </c>
      <c r="J474" s="55" t="s">
        <v>3055</v>
      </c>
      <c r="K474" s="29" t="s">
        <v>1308</v>
      </c>
      <c r="L474" s="40">
        <v>19048</v>
      </c>
      <c r="M474" s="55" t="s">
        <v>1966</v>
      </c>
      <c r="N474" s="55"/>
      <c r="O474" s="40" t="s">
        <v>3492</v>
      </c>
    </row>
    <row r="475" spans="1:15" s="101" customFormat="1" ht="88.5" customHeight="1">
      <c r="A475" s="29">
        <f t="shared" si="8"/>
        <v>467</v>
      </c>
      <c r="B475" s="29" t="s">
        <v>6</v>
      </c>
      <c r="C475" s="29" t="s">
        <v>1297</v>
      </c>
      <c r="D475" s="29">
        <v>14735000</v>
      </c>
      <c r="E475" s="29" t="s">
        <v>2210</v>
      </c>
      <c r="F475" s="35">
        <v>38485</v>
      </c>
      <c r="G475" s="35">
        <v>43969</v>
      </c>
      <c r="H475" s="32" t="s">
        <v>2213</v>
      </c>
      <c r="I475" s="29">
        <v>600</v>
      </c>
      <c r="J475" s="55" t="s">
        <v>3055</v>
      </c>
      <c r="K475" s="31" t="s">
        <v>160</v>
      </c>
      <c r="L475" s="40">
        <v>14286</v>
      </c>
      <c r="M475" s="55" t="s">
        <v>1966</v>
      </c>
      <c r="N475" s="55"/>
      <c r="O475" s="40" t="s">
        <v>3492</v>
      </c>
    </row>
    <row r="476" spans="1:15" s="101" customFormat="1" ht="88.5" customHeight="1">
      <c r="A476" s="29">
        <f t="shared" si="8"/>
        <v>468</v>
      </c>
      <c r="B476" s="29" t="s">
        <v>6</v>
      </c>
      <c r="C476" s="29" t="s">
        <v>1297</v>
      </c>
      <c r="D476" s="29">
        <v>14735000</v>
      </c>
      <c r="E476" s="29" t="s">
        <v>2149</v>
      </c>
      <c r="F476" s="35">
        <v>38485</v>
      </c>
      <c r="G476" s="35">
        <v>43847</v>
      </c>
      <c r="H476" s="32" t="s">
        <v>2104</v>
      </c>
      <c r="I476" s="29">
        <v>1000</v>
      </c>
      <c r="J476" s="55" t="s">
        <v>3055</v>
      </c>
      <c r="K476" s="31" t="s">
        <v>160</v>
      </c>
      <c r="L476" s="40">
        <v>23810</v>
      </c>
      <c r="M476" s="55" t="s">
        <v>1966</v>
      </c>
      <c r="N476" s="55"/>
      <c r="O476" s="40" t="s">
        <v>3492</v>
      </c>
    </row>
    <row r="477" spans="1:15" s="101" customFormat="1" ht="88.5" customHeight="1">
      <c r="A477" s="29">
        <f t="shared" si="8"/>
        <v>469</v>
      </c>
      <c r="B477" s="29" t="s">
        <v>6</v>
      </c>
      <c r="C477" s="29" t="s">
        <v>2046</v>
      </c>
      <c r="D477" s="29">
        <v>14735000</v>
      </c>
      <c r="E477" s="29" t="s">
        <v>2041</v>
      </c>
      <c r="F477" s="35">
        <v>38531</v>
      </c>
      <c r="G477" s="35">
        <v>43822</v>
      </c>
      <c r="H477" s="32" t="s">
        <v>2048</v>
      </c>
      <c r="I477" s="29">
        <v>800</v>
      </c>
      <c r="J477" s="55" t="s">
        <v>3055</v>
      </c>
      <c r="K477" s="31" t="s">
        <v>160</v>
      </c>
      <c r="L477" s="40">
        <v>19048</v>
      </c>
      <c r="M477" s="55" t="s">
        <v>1966</v>
      </c>
      <c r="N477" s="55"/>
      <c r="O477" s="40" t="s">
        <v>3492</v>
      </c>
    </row>
    <row r="478" spans="1:15" s="101" customFormat="1" ht="88.5" customHeight="1">
      <c r="A478" s="29">
        <f t="shared" si="8"/>
        <v>470</v>
      </c>
      <c r="B478" s="29" t="s">
        <v>6</v>
      </c>
      <c r="C478" s="29" t="s">
        <v>1298</v>
      </c>
      <c r="D478" s="29">
        <v>14735000</v>
      </c>
      <c r="E478" s="29" t="s">
        <v>2172</v>
      </c>
      <c r="F478" s="35">
        <v>38532</v>
      </c>
      <c r="G478" s="35">
        <v>43907</v>
      </c>
      <c r="H478" s="32" t="s">
        <v>2192</v>
      </c>
      <c r="I478" s="29">
        <v>800</v>
      </c>
      <c r="J478" s="55" t="s">
        <v>3055</v>
      </c>
      <c r="K478" s="31" t="s">
        <v>160</v>
      </c>
      <c r="L478" s="40">
        <v>19048</v>
      </c>
      <c r="M478" s="55" t="s">
        <v>1966</v>
      </c>
      <c r="N478" s="55"/>
      <c r="O478" s="40" t="s">
        <v>3492</v>
      </c>
    </row>
    <row r="479" spans="1:15" s="101" customFormat="1" ht="96" customHeight="1">
      <c r="A479" s="29">
        <f t="shared" si="8"/>
        <v>471</v>
      </c>
      <c r="B479" s="29" t="s">
        <v>6</v>
      </c>
      <c r="C479" s="29" t="s">
        <v>2317</v>
      </c>
      <c r="D479" s="29">
        <v>14735000</v>
      </c>
      <c r="E479" s="29" t="s">
        <v>2318</v>
      </c>
      <c r="F479" s="35">
        <v>38485</v>
      </c>
      <c r="G479" s="35">
        <v>43475</v>
      </c>
      <c r="H479" s="28" t="s">
        <v>2319</v>
      </c>
      <c r="I479" s="29">
        <v>1000</v>
      </c>
      <c r="J479" s="55" t="s">
        <v>3055</v>
      </c>
      <c r="K479" s="29" t="s">
        <v>160</v>
      </c>
      <c r="L479" s="40">
        <v>23810</v>
      </c>
      <c r="M479" s="55" t="s">
        <v>1966</v>
      </c>
      <c r="N479" s="55"/>
      <c r="O479" s="40" t="s">
        <v>3492</v>
      </c>
    </row>
    <row r="480" spans="1:15" s="101" customFormat="1" ht="96" customHeight="1">
      <c r="A480" s="29">
        <f t="shared" si="8"/>
        <v>472</v>
      </c>
      <c r="B480" s="29" t="s">
        <v>6</v>
      </c>
      <c r="C480" s="29" t="s">
        <v>361</v>
      </c>
      <c r="D480" s="29">
        <v>14735000</v>
      </c>
      <c r="E480" s="29" t="s">
        <v>362</v>
      </c>
      <c r="F480" s="35">
        <v>38532</v>
      </c>
      <c r="G480" s="88">
        <v>43745</v>
      </c>
      <c r="H480" s="28" t="s">
        <v>1979</v>
      </c>
      <c r="I480" s="31">
        <v>800</v>
      </c>
      <c r="J480" s="55" t="s">
        <v>3055</v>
      </c>
      <c r="K480" s="29" t="s">
        <v>261</v>
      </c>
      <c r="L480" s="40">
        <v>19048</v>
      </c>
      <c r="M480" s="55" t="s">
        <v>1966</v>
      </c>
      <c r="N480" s="55"/>
      <c r="O480" s="40" t="s">
        <v>3492</v>
      </c>
    </row>
    <row r="481" spans="1:15" s="101" customFormat="1" ht="96" customHeight="1">
      <c r="A481" s="29">
        <f t="shared" si="8"/>
        <v>473</v>
      </c>
      <c r="B481" s="29" t="s">
        <v>6</v>
      </c>
      <c r="C481" s="29" t="s">
        <v>2046</v>
      </c>
      <c r="D481" s="29">
        <v>14735000</v>
      </c>
      <c r="E481" s="29" t="s">
        <v>2042</v>
      </c>
      <c r="F481" s="35">
        <v>38532</v>
      </c>
      <c r="G481" s="35">
        <v>43819</v>
      </c>
      <c r="H481" s="32" t="s">
        <v>2050</v>
      </c>
      <c r="I481" s="29">
        <v>800</v>
      </c>
      <c r="J481" s="55" t="s">
        <v>3055</v>
      </c>
      <c r="K481" s="29" t="s">
        <v>160</v>
      </c>
      <c r="L481" s="40">
        <v>19048</v>
      </c>
      <c r="M481" s="55" t="s">
        <v>1966</v>
      </c>
      <c r="N481" s="55"/>
      <c r="O481" s="40" t="s">
        <v>3492</v>
      </c>
    </row>
    <row r="482" spans="1:15" s="101" customFormat="1" ht="96" customHeight="1">
      <c r="A482" s="29">
        <f t="shared" si="8"/>
        <v>474</v>
      </c>
      <c r="B482" s="29" t="s">
        <v>6</v>
      </c>
      <c r="C482" s="29" t="s">
        <v>763</v>
      </c>
      <c r="D482" s="29">
        <v>14735000</v>
      </c>
      <c r="E482" s="29" t="s">
        <v>901</v>
      </c>
      <c r="F482" s="35">
        <f>$F$426</f>
        <v>38519</v>
      </c>
      <c r="G482" s="35">
        <v>43452</v>
      </c>
      <c r="H482" s="32" t="s">
        <v>2063</v>
      </c>
      <c r="I482" s="29">
        <v>800</v>
      </c>
      <c r="J482" s="55" t="s">
        <v>3055</v>
      </c>
      <c r="K482" s="29" t="s">
        <v>160</v>
      </c>
      <c r="L482" s="40">
        <v>19048</v>
      </c>
      <c r="M482" s="55" t="s">
        <v>1966</v>
      </c>
      <c r="N482" s="55"/>
      <c r="O482" s="40" t="s">
        <v>3492</v>
      </c>
    </row>
    <row r="483" spans="1:15" s="101" customFormat="1" ht="96" customHeight="1">
      <c r="A483" s="29">
        <f t="shared" si="8"/>
        <v>475</v>
      </c>
      <c r="B483" s="29" t="s">
        <v>6</v>
      </c>
      <c r="C483" s="29" t="s">
        <v>2310</v>
      </c>
      <c r="D483" s="29">
        <v>14735000</v>
      </c>
      <c r="E483" s="29" t="s">
        <v>2311</v>
      </c>
      <c r="F483" s="35">
        <f>$F$427</f>
        <v>38519</v>
      </c>
      <c r="G483" s="59">
        <v>44055</v>
      </c>
      <c r="H483" s="57" t="s">
        <v>2312</v>
      </c>
      <c r="I483" s="37">
        <v>800</v>
      </c>
      <c r="J483" s="55" t="s">
        <v>3055</v>
      </c>
      <c r="K483" s="31" t="s">
        <v>160</v>
      </c>
      <c r="L483" s="40">
        <v>19048</v>
      </c>
      <c r="M483" s="55" t="s">
        <v>1966</v>
      </c>
      <c r="N483" s="55"/>
      <c r="O483" s="40" t="s">
        <v>3492</v>
      </c>
    </row>
    <row r="484" spans="1:15" s="101" customFormat="1" ht="96" customHeight="1">
      <c r="A484" s="29">
        <f t="shared" si="8"/>
        <v>476</v>
      </c>
      <c r="B484" s="29" t="s">
        <v>6</v>
      </c>
      <c r="C484" s="29" t="s">
        <v>1298</v>
      </c>
      <c r="D484" s="29">
        <v>14735000</v>
      </c>
      <c r="E484" s="29" t="s">
        <v>1575</v>
      </c>
      <c r="F484" s="35">
        <f>$F$427</f>
        <v>38519</v>
      </c>
      <c r="G484" s="35">
        <v>43620</v>
      </c>
      <c r="H484" s="28" t="s">
        <v>1607</v>
      </c>
      <c r="I484" s="29">
        <v>800</v>
      </c>
      <c r="J484" s="55" t="s">
        <v>3055</v>
      </c>
      <c r="K484" s="29" t="s">
        <v>1308</v>
      </c>
      <c r="L484" s="40">
        <v>19048</v>
      </c>
      <c r="M484" s="55" t="s">
        <v>1966</v>
      </c>
      <c r="N484" s="55"/>
      <c r="O484" s="40" t="s">
        <v>3492</v>
      </c>
    </row>
    <row r="485" spans="1:15" s="101" customFormat="1" ht="96" customHeight="1">
      <c r="A485" s="29">
        <f t="shared" si="8"/>
        <v>477</v>
      </c>
      <c r="B485" s="29" t="s">
        <v>6</v>
      </c>
      <c r="C485" s="29" t="s">
        <v>1298</v>
      </c>
      <c r="D485" s="29">
        <v>14735000</v>
      </c>
      <c r="E485" s="29" t="s">
        <v>2629</v>
      </c>
      <c r="F485" s="35">
        <v>38532</v>
      </c>
      <c r="G485" s="35">
        <v>44295</v>
      </c>
      <c r="H485" s="32" t="s">
        <v>2637</v>
      </c>
      <c r="I485" s="29">
        <v>800</v>
      </c>
      <c r="J485" s="55" t="s">
        <v>3055</v>
      </c>
      <c r="K485" s="29" t="s">
        <v>160</v>
      </c>
      <c r="L485" s="40">
        <v>19048</v>
      </c>
      <c r="M485" s="55" t="s">
        <v>1966</v>
      </c>
      <c r="N485" s="55"/>
      <c r="O485" s="40" t="s">
        <v>3492</v>
      </c>
    </row>
    <row r="486" spans="1:15" s="101" customFormat="1" ht="96" customHeight="1">
      <c r="A486" s="29">
        <f t="shared" si="8"/>
        <v>478</v>
      </c>
      <c r="B486" s="29" t="s">
        <v>6</v>
      </c>
      <c r="C486" s="29" t="s">
        <v>1298</v>
      </c>
      <c r="D486" s="29">
        <v>14735000</v>
      </c>
      <c r="E486" s="29" t="s">
        <v>2127</v>
      </c>
      <c r="F486" s="35">
        <v>38533</v>
      </c>
      <c r="G486" s="35">
        <v>43873</v>
      </c>
      <c r="H486" s="32" t="s">
        <v>2143</v>
      </c>
      <c r="I486" s="29">
        <v>800</v>
      </c>
      <c r="J486" s="55" t="s">
        <v>3055</v>
      </c>
      <c r="K486" s="31" t="s">
        <v>160</v>
      </c>
      <c r="L486" s="40">
        <v>19048</v>
      </c>
      <c r="M486" s="55" t="s">
        <v>1966</v>
      </c>
      <c r="N486" s="55"/>
      <c r="O486" s="40" t="s">
        <v>3492</v>
      </c>
    </row>
    <row r="487" spans="1:15" s="101" customFormat="1" ht="96" customHeight="1">
      <c r="A487" s="29">
        <f t="shared" si="8"/>
        <v>479</v>
      </c>
      <c r="B487" s="29" t="s">
        <v>6</v>
      </c>
      <c r="C487" s="29" t="s">
        <v>2046</v>
      </c>
      <c r="D487" s="29">
        <v>14735000</v>
      </c>
      <c r="E487" s="29" t="s">
        <v>2044</v>
      </c>
      <c r="F487" s="35">
        <v>38533</v>
      </c>
      <c r="G487" s="35">
        <v>43819</v>
      </c>
      <c r="H487" s="32" t="s">
        <v>2050</v>
      </c>
      <c r="I487" s="29">
        <v>800</v>
      </c>
      <c r="J487" s="55" t="s">
        <v>3055</v>
      </c>
      <c r="K487" s="31" t="s">
        <v>160</v>
      </c>
      <c r="L487" s="40">
        <v>19048</v>
      </c>
      <c r="M487" s="55" t="s">
        <v>1966</v>
      </c>
      <c r="N487" s="55"/>
      <c r="O487" s="40" t="s">
        <v>3492</v>
      </c>
    </row>
    <row r="488" spans="1:15" s="101" customFormat="1" ht="96" customHeight="1">
      <c r="A488" s="29">
        <f t="shared" si="8"/>
        <v>480</v>
      </c>
      <c r="B488" s="29" t="s">
        <v>6</v>
      </c>
      <c r="C488" s="29" t="s">
        <v>772</v>
      </c>
      <c r="D488" s="29">
        <v>14735000</v>
      </c>
      <c r="E488" s="29" t="s">
        <v>933</v>
      </c>
      <c r="F488" s="35">
        <v>38533</v>
      </c>
      <c r="G488" s="35">
        <v>43452</v>
      </c>
      <c r="H488" s="32" t="s">
        <v>2063</v>
      </c>
      <c r="I488" s="29">
        <v>700</v>
      </c>
      <c r="J488" s="55" t="s">
        <v>3055</v>
      </c>
      <c r="K488" s="29" t="s">
        <v>160</v>
      </c>
      <c r="L488" s="40">
        <v>16667</v>
      </c>
      <c r="M488" s="55" t="s">
        <v>1966</v>
      </c>
      <c r="N488" s="55"/>
      <c r="O488" s="40" t="s">
        <v>3492</v>
      </c>
    </row>
    <row r="489" spans="1:15" s="101" customFormat="1" ht="96" customHeight="1">
      <c r="A489" s="29">
        <f t="shared" si="8"/>
        <v>481</v>
      </c>
      <c r="B489" s="29" t="s">
        <v>6</v>
      </c>
      <c r="C489" s="29" t="s">
        <v>1298</v>
      </c>
      <c r="D489" s="29">
        <v>14735000</v>
      </c>
      <c r="E489" s="29" t="s">
        <v>2173</v>
      </c>
      <c r="F489" s="35">
        <v>38533</v>
      </c>
      <c r="G489" s="35">
        <v>43889</v>
      </c>
      <c r="H489" s="32" t="s">
        <v>2143</v>
      </c>
      <c r="I489" s="29">
        <v>700</v>
      </c>
      <c r="J489" s="55" t="s">
        <v>3055</v>
      </c>
      <c r="K489" s="31" t="s">
        <v>160</v>
      </c>
      <c r="L489" s="40">
        <v>16667</v>
      </c>
      <c r="M489" s="55" t="s">
        <v>1966</v>
      </c>
      <c r="N489" s="55"/>
      <c r="O489" s="40" t="s">
        <v>3492</v>
      </c>
    </row>
    <row r="490" spans="1:15" s="101" customFormat="1" ht="96" customHeight="1">
      <c r="A490" s="29">
        <f t="shared" si="8"/>
        <v>482</v>
      </c>
      <c r="B490" s="29" t="s">
        <v>6</v>
      </c>
      <c r="C490" s="29" t="s">
        <v>1298</v>
      </c>
      <c r="D490" s="29">
        <v>14735000</v>
      </c>
      <c r="E490" s="29" t="s">
        <v>2128</v>
      </c>
      <c r="F490" s="35">
        <v>38533</v>
      </c>
      <c r="G490" s="35">
        <v>43873</v>
      </c>
      <c r="H490" s="32" t="s">
        <v>2143</v>
      </c>
      <c r="I490" s="29">
        <v>700</v>
      </c>
      <c r="J490" s="55" t="s">
        <v>3055</v>
      </c>
      <c r="K490" s="31" t="s">
        <v>160</v>
      </c>
      <c r="L490" s="40">
        <v>16667</v>
      </c>
      <c r="M490" s="55" t="s">
        <v>1966</v>
      </c>
      <c r="N490" s="55"/>
      <c r="O490" s="40" t="s">
        <v>3492</v>
      </c>
    </row>
    <row r="491" spans="1:15" s="101" customFormat="1" ht="96" customHeight="1">
      <c r="A491" s="29">
        <f t="shared" si="8"/>
        <v>483</v>
      </c>
      <c r="B491" s="29" t="s">
        <v>6</v>
      </c>
      <c r="C491" s="29" t="s">
        <v>1298</v>
      </c>
      <c r="D491" s="29">
        <v>14735000</v>
      </c>
      <c r="E491" s="29" t="s">
        <v>1615</v>
      </c>
      <c r="F491" s="35">
        <f>$F$435</f>
        <v>38523</v>
      </c>
      <c r="G491" s="35">
        <v>43606</v>
      </c>
      <c r="H491" s="28" t="s">
        <v>1631</v>
      </c>
      <c r="I491" s="29">
        <v>700</v>
      </c>
      <c r="J491" s="55" t="s">
        <v>3055</v>
      </c>
      <c r="K491" s="29" t="s">
        <v>1308</v>
      </c>
      <c r="L491" s="40">
        <v>16667</v>
      </c>
      <c r="M491" s="55" t="s">
        <v>1966</v>
      </c>
      <c r="N491" s="55"/>
      <c r="O491" s="40" t="s">
        <v>3492</v>
      </c>
    </row>
    <row r="492" spans="1:15" s="101" customFormat="1" ht="96" customHeight="1">
      <c r="A492" s="29">
        <f t="shared" si="8"/>
        <v>484</v>
      </c>
      <c r="B492" s="29" t="s">
        <v>6</v>
      </c>
      <c r="C492" s="29" t="s">
        <v>1298</v>
      </c>
      <c r="D492" s="29">
        <v>14735000</v>
      </c>
      <c r="E492" s="29" t="s">
        <v>1328</v>
      </c>
      <c r="F492" s="35">
        <v>38533</v>
      </c>
      <c r="G492" s="35">
        <v>43503</v>
      </c>
      <c r="H492" s="28" t="s">
        <v>1410</v>
      </c>
      <c r="I492" s="29">
        <v>800</v>
      </c>
      <c r="J492" s="55" t="s">
        <v>3055</v>
      </c>
      <c r="K492" s="29" t="s">
        <v>1308</v>
      </c>
      <c r="L492" s="40">
        <v>19048</v>
      </c>
      <c r="M492" s="55" t="s">
        <v>1966</v>
      </c>
      <c r="N492" s="55"/>
      <c r="O492" s="40" t="s">
        <v>3492</v>
      </c>
    </row>
    <row r="493" spans="1:15" s="101" customFormat="1" ht="96" customHeight="1">
      <c r="A493" s="29">
        <f t="shared" si="8"/>
        <v>485</v>
      </c>
      <c r="B493" s="29" t="s">
        <v>6</v>
      </c>
      <c r="C493" s="29" t="s">
        <v>1298</v>
      </c>
      <c r="D493" s="29">
        <v>14735000</v>
      </c>
      <c r="E493" s="29" t="s">
        <v>2376</v>
      </c>
      <c r="F493" s="35">
        <f>$F$437</f>
        <v>38523</v>
      </c>
      <c r="G493" s="35">
        <v>44078</v>
      </c>
      <c r="H493" s="32" t="s">
        <v>2385</v>
      </c>
      <c r="I493" s="29">
        <v>800</v>
      </c>
      <c r="J493" s="55" t="s">
        <v>3055</v>
      </c>
      <c r="K493" s="29" t="s">
        <v>160</v>
      </c>
      <c r="L493" s="40">
        <v>19048</v>
      </c>
      <c r="M493" s="55" t="s">
        <v>1966</v>
      </c>
      <c r="N493" s="55"/>
      <c r="O493" s="40" t="s">
        <v>3492</v>
      </c>
    </row>
    <row r="494" spans="1:15" s="101" customFormat="1" ht="96" customHeight="1">
      <c r="A494" s="29">
        <f t="shared" si="8"/>
        <v>486</v>
      </c>
      <c r="B494" s="29" t="s">
        <v>6</v>
      </c>
      <c r="C494" s="29" t="s">
        <v>2046</v>
      </c>
      <c r="D494" s="29">
        <v>14735000</v>
      </c>
      <c r="E494" s="29" t="s">
        <v>2101</v>
      </c>
      <c r="F494" s="35">
        <f>$F$438</f>
        <v>38523</v>
      </c>
      <c r="G494" s="35">
        <v>43857</v>
      </c>
      <c r="H494" s="32" t="s">
        <v>2109</v>
      </c>
      <c r="I494" s="29">
        <v>800</v>
      </c>
      <c r="J494" s="55" t="s">
        <v>3055</v>
      </c>
      <c r="K494" s="31" t="s">
        <v>160</v>
      </c>
      <c r="L494" s="40">
        <v>19048</v>
      </c>
      <c r="M494" s="55" t="s">
        <v>1966</v>
      </c>
      <c r="N494" s="55"/>
      <c r="O494" s="40" t="s">
        <v>3492</v>
      </c>
    </row>
    <row r="495" spans="1:15" s="101" customFormat="1" ht="96" customHeight="1">
      <c r="A495" s="29">
        <f t="shared" si="8"/>
        <v>487</v>
      </c>
      <c r="B495" s="29" t="s">
        <v>6</v>
      </c>
      <c r="C495" s="29" t="s">
        <v>2046</v>
      </c>
      <c r="D495" s="29">
        <v>14735000</v>
      </c>
      <c r="E495" s="29" t="s">
        <v>2043</v>
      </c>
      <c r="F495" s="35">
        <f>$F$439</f>
        <v>38523</v>
      </c>
      <c r="G495" s="35">
        <v>43830</v>
      </c>
      <c r="H495" s="32" t="s">
        <v>2052</v>
      </c>
      <c r="I495" s="29">
        <v>800</v>
      </c>
      <c r="J495" s="55" t="s">
        <v>3055</v>
      </c>
      <c r="K495" s="31" t="s">
        <v>160</v>
      </c>
      <c r="L495" s="40">
        <v>19048</v>
      </c>
      <c r="M495" s="55" t="s">
        <v>1966</v>
      </c>
      <c r="N495" s="55"/>
      <c r="O495" s="40" t="s">
        <v>3492</v>
      </c>
    </row>
    <row r="496" spans="1:15" s="101" customFormat="1" ht="96" customHeight="1">
      <c r="A496" s="29">
        <f t="shared" si="8"/>
        <v>488</v>
      </c>
      <c r="B496" s="29" t="s">
        <v>6</v>
      </c>
      <c r="C496" s="29" t="s">
        <v>1298</v>
      </c>
      <c r="D496" s="29">
        <v>14735000</v>
      </c>
      <c r="E496" s="29" t="s">
        <v>2174</v>
      </c>
      <c r="F496" s="35">
        <f>$F$440</f>
        <v>38523</v>
      </c>
      <c r="G496" s="35">
        <v>43910</v>
      </c>
      <c r="H496" s="32" t="s">
        <v>2197</v>
      </c>
      <c r="I496" s="29">
        <v>600</v>
      </c>
      <c r="J496" s="55" t="s">
        <v>3055</v>
      </c>
      <c r="K496" s="31" t="s">
        <v>160</v>
      </c>
      <c r="L496" s="40">
        <v>14286</v>
      </c>
      <c r="M496" s="55" t="s">
        <v>1966</v>
      </c>
      <c r="N496" s="55"/>
      <c r="O496" s="40" t="s">
        <v>3492</v>
      </c>
    </row>
    <row r="497" spans="1:15" s="101" customFormat="1" ht="96" customHeight="1">
      <c r="A497" s="29">
        <f t="shared" si="8"/>
        <v>489</v>
      </c>
      <c r="B497" s="29" t="s">
        <v>6</v>
      </c>
      <c r="C497" s="29" t="s">
        <v>1965</v>
      </c>
      <c r="D497" s="29">
        <v>14735000</v>
      </c>
      <c r="E497" s="29" t="s">
        <v>1952</v>
      </c>
      <c r="F497" s="35">
        <v>38485</v>
      </c>
      <c r="G497" s="35">
        <v>43790</v>
      </c>
      <c r="H497" s="32" t="s">
        <v>1975</v>
      </c>
      <c r="I497" s="29">
        <v>1000</v>
      </c>
      <c r="J497" s="55" t="s">
        <v>3055</v>
      </c>
      <c r="K497" s="29" t="s">
        <v>1308</v>
      </c>
      <c r="L497" s="40">
        <v>23810</v>
      </c>
      <c r="M497" s="55" t="s">
        <v>1966</v>
      </c>
      <c r="N497" s="55"/>
      <c r="O497" s="40" t="s">
        <v>3492</v>
      </c>
    </row>
    <row r="498" spans="1:15" s="101" customFormat="1" ht="96" customHeight="1">
      <c r="A498" s="29">
        <f t="shared" si="8"/>
        <v>490</v>
      </c>
      <c r="B498" s="29" t="s">
        <v>6</v>
      </c>
      <c r="C498" s="29" t="s">
        <v>768</v>
      </c>
      <c r="D498" s="29">
        <v>14735000</v>
      </c>
      <c r="E498" s="29" t="s">
        <v>925</v>
      </c>
      <c r="F498" s="35">
        <v>38485</v>
      </c>
      <c r="G498" s="35">
        <v>43452</v>
      </c>
      <c r="H498" s="32" t="s">
        <v>2063</v>
      </c>
      <c r="I498" s="29">
        <v>500</v>
      </c>
      <c r="J498" s="55" t="s">
        <v>3055</v>
      </c>
      <c r="K498" s="29" t="s">
        <v>160</v>
      </c>
      <c r="L498" s="40">
        <v>11905</v>
      </c>
      <c r="M498" s="55" t="s">
        <v>1966</v>
      </c>
      <c r="N498" s="55"/>
      <c r="O498" s="40" t="s">
        <v>3492</v>
      </c>
    </row>
    <row r="499" spans="1:15" s="101" customFormat="1" ht="96" customHeight="1">
      <c r="A499" s="29">
        <f t="shared" si="8"/>
        <v>491</v>
      </c>
      <c r="B499" s="29" t="s">
        <v>6</v>
      </c>
      <c r="C499" s="29" t="s">
        <v>1297</v>
      </c>
      <c r="D499" s="29">
        <v>14735000</v>
      </c>
      <c r="E499" s="29" t="s">
        <v>1562</v>
      </c>
      <c r="F499" s="35">
        <v>38485</v>
      </c>
      <c r="G499" s="35">
        <v>43623</v>
      </c>
      <c r="H499" s="32" t="s">
        <v>1600</v>
      </c>
      <c r="I499" s="29">
        <v>1000</v>
      </c>
      <c r="J499" s="55" t="s">
        <v>3055</v>
      </c>
      <c r="K499" s="29" t="s">
        <v>1308</v>
      </c>
      <c r="L499" s="40">
        <v>23810</v>
      </c>
      <c r="M499" s="55" t="s">
        <v>1966</v>
      </c>
      <c r="N499" s="55"/>
      <c r="O499" s="40" t="s">
        <v>3492</v>
      </c>
    </row>
    <row r="500" spans="1:15" s="101" customFormat="1" ht="96" customHeight="1">
      <c r="A500" s="29">
        <f t="shared" si="8"/>
        <v>492</v>
      </c>
      <c r="B500" s="29" t="s">
        <v>6</v>
      </c>
      <c r="C500" s="29" t="s">
        <v>1297</v>
      </c>
      <c r="D500" s="29">
        <v>14735000</v>
      </c>
      <c r="E500" s="29" t="s">
        <v>1322</v>
      </c>
      <c r="F500" s="35">
        <v>38485</v>
      </c>
      <c r="G500" s="35">
        <v>43531</v>
      </c>
      <c r="H500" s="32" t="s">
        <v>1406</v>
      </c>
      <c r="I500" s="29">
        <v>500</v>
      </c>
      <c r="J500" s="55" t="s">
        <v>3055</v>
      </c>
      <c r="K500" s="29" t="s">
        <v>1308</v>
      </c>
      <c r="L500" s="40">
        <v>11905</v>
      </c>
      <c r="M500" s="55" t="s">
        <v>1966</v>
      </c>
      <c r="N500" s="55"/>
      <c r="O500" s="40" t="s">
        <v>3492</v>
      </c>
    </row>
    <row r="501" spans="1:15" s="101" customFormat="1" ht="96" customHeight="1">
      <c r="A501" s="29">
        <f t="shared" si="8"/>
        <v>493</v>
      </c>
      <c r="B501" s="29" t="s">
        <v>6</v>
      </c>
      <c r="C501" s="29" t="s">
        <v>1558</v>
      </c>
      <c r="D501" s="29">
        <v>14735000</v>
      </c>
      <c r="E501" s="29" t="s">
        <v>1563</v>
      </c>
      <c r="F501" s="35">
        <v>38485</v>
      </c>
      <c r="G501" s="35">
        <v>43621</v>
      </c>
      <c r="H501" s="32" t="s">
        <v>1601</v>
      </c>
      <c r="I501" s="29">
        <v>500</v>
      </c>
      <c r="J501" s="55" t="s">
        <v>3055</v>
      </c>
      <c r="K501" s="29" t="s">
        <v>1308</v>
      </c>
      <c r="L501" s="40">
        <v>11905</v>
      </c>
      <c r="M501" s="55" t="s">
        <v>1966</v>
      </c>
      <c r="N501" s="55"/>
      <c r="O501" s="40" t="s">
        <v>3492</v>
      </c>
    </row>
    <row r="502" spans="1:15" s="101" customFormat="1" ht="96" customHeight="1">
      <c r="A502" s="29">
        <f t="shared" si="8"/>
        <v>494</v>
      </c>
      <c r="B502" s="29" t="s">
        <v>6</v>
      </c>
      <c r="C502" s="29" t="s">
        <v>2045</v>
      </c>
      <c r="D502" s="29">
        <v>14735000</v>
      </c>
      <c r="E502" s="29" t="s">
        <v>2098</v>
      </c>
      <c r="F502" s="35">
        <v>38486</v>
      </c>
      <c r="G502" s="35">
        <v>43858</v>
      </c>
      <c r="H502" s="32" t="s">
        <v>2105</v>
      </c>
      <c r="I502" s="29">
        <v>500</v>
      </c>
      <c r="J502" s="55" t="s">
        <v>3055</v>
      </c>
      <c r="K502" s="31" t="s">
        <v>160</v>
      </c>
      <c r="L502" s="40">
        <v>11905</v>
      </c>
      <c r="M502" s="55" t="s">
        <v>1966</v>
      </c>
      <c r="N502" s="55"/>
      <c r="O502" s="40" t="s">
        <v>3492</v>
      </c>
    </row>
    <row r="503" spans="1:15" s="101" customFormat="1" ht="96" customHeight="1">
      <c r="A503" s="29">
        <f t="shared" si="8"/>
        <v>495</v>
      </c>
      <c r="B503" s="29" t="s">
        <v>6</v>
      </c>
      <c r="C503" s="29" t="s">
        <v>768</v>
      </c>
      <c r="D503" s="29">
        <v>14735000</v>
      </c>
      <c r="E503" s="29" t="s">
        <v>917</v>
      </c>
      <c r="F503" s="35">
        <v>38486</v>
      </c>
      <c r="G503" s="35">
        <v>43452</v>
      </c>
      <c r="H503" s="32" t="s">
        <v>2063</v>
      </c>
      <c r="I503" s="29">
        <v>500</v>
      </c>
      <c r="J503" s="55" t="s">
        <v>3055</v>
      </c>
      <c r="K503" s="29" t="s">
        <v>160</v>
      </c>
      <c r="L503" s="40">
        <v>11905</v>
      </c>
      <c r="M503" s="55" t="s">
        <v>1966</v>
      </c>
      <c r="N503" s="55"/>
      <c r="O503" s="40" t="s">
        <v>3492</v>
      </c>
    </row>
    <row r="504" spans="1:15" s="101" customFormat="1" ht="96" customHeight="1">
      <c r="A504" s="29">
        <f t="shared" si="8"/>
        <v>496</v>
      </c>
      <c r="B504" s="29" t="s">
        <v>6</v>
      </c>
      <c r="C504" s="29" t="s">
        <v>2045</v>
      </c>
      <c r="D504" s="29">
        <v>14735000</v>
      </c>
      <c r="E504" s="29" t="s">
        <v>2568</v>
      </c>
      <c r="F504" s="35">
        <v>38486</v>
      </c>
      <c r="G504" s="35">
        <v>44243</v>
      </c>
      <c r="H504" s="28" t="s">
        <v>2578</v>
      </c>
      <c r="I504" s="29">
        <v>500</v>
      </c>
      <c r="J504" s="55" t="s">
        <v>3055</v>
      </c>
      <c r="K504" s="29" t="s">
        <v>160</v>
      </c>
      <c r="L504" s="40">
        <v>11905</v>
      </c>
      <c r="M504" s="55" t="s">
        <v>1966</v>
      </c>
      <c r="N504" s="55"/>
      <c r="O504" s="40" t="s">
        <v>3492</v>
      </c>
    </row>
    <row r="505" spans="1:15" s="101" customFormat="1" ht="96" customHeight="1">
      <c r="A505" s="29">
        <f t="shared" si="8"/>
        <v>497</v>
      </c>
      <c r="B505" s="29" t="s">
        <v>6</v>
      </c>
      <c r="C505" s="29" t="s">
        <v>1297</v>
      </c>
      <c r="D505" s="29">
        <v>14735000</v>
      </c>
      <c r="E505" s="29" t="s">
        <v>1896</v>
      </c>
      <c r="F505" s="35">
        <v>38486</v>
      </c>
      <c r="G505" s="35">
        <v>43545</v>
      </c>
      <c r="H505" s="32" t="s">
        <v>2067</v>
      </c>
      <c r="I505" s="29">
        <v>500</v>
      </c>
      <c r="J505" s="55" t="s">
        <v>3055</v>
      </c>
      <c r="K505" s="29" t="s">
        <v>1308</v>
      </c>
      <c r="L505" s="40">
        <v>11905</v>
      </c>
      <c r="M505" s="55" t="s">
        <v>1966</v>
      </c>
      <c r="N505" s="55"/>
      <c r="O505" s="40" t="s">
        <v>3492</v>
      </c>
    </row>
    <row r="506" spans="1:15" s="101" customFormat="1" ht="96" customHeight="1">
      <c r="A506" s="29">
        <f t="shared" si="8"/>
        <v>498</v>
      </c>
      <c r="B506" s="29" t="s">
        <v>6</v>
      </c>
      <c r="C506" s="29" t="s">
        <v>2045</v>
      </c>
      <c r="D506" s="29">
        <v>14735000</v>
      </c>
      <c r="E506" s="29" t="s">
        <v>2099</v>
      </c>
      <c r="F506" s="35">
        <v>38486</v>
      </c>
      <c r="G506" s="35">
        <v>43861</v>
      </c>
      <c r="H506" s="32" t="s">
        <v>2110</v>
      </c>
      <c r="I506" s="29">
        <v>500</v>
      </c>
      <c r="J506" s="55" t="s">
        <v>3055</v>
      </c>
      <c r="K506" s="31" t="s">
        <v>160</v>
      </c>
      <c r="L506" s="40">
        <v>11905</v>
      </c>
      <c r="M506" s="55" t="s">
        <v>1966</v>
      </c>
      <c r="N506" s="55"/>
      <c r="O506" s="40" t="s">
        <v>3492</v>
      </c>
    </row>
    <row r="507" spans="1:15" s="101" customFormat="1" ht="96" customHeight="1">
      <c r="A507" s="29">
        <f t="shared" si="8"/>
        <v>499</v>
      </c>
      <c r="B507" s="29" t="s">
        <v>6</v>
      </c>
      <c r="C507" s="29" t="s">
        <v>1297</v>
      </c>
      <c r="D507" s="29">
        <v>14735000</v>
      </c>
      <c r="E507" s="29" t="s">
        <v>2500</v>
      </c>
      <c r="F507" s="35">
        <v>38486</v>
      </c>
      <c r="G507" s="35">
        <v>43976</v>
      </c>
      <c r="H507" s="32" t="s">
        <v>2214</v>
      </c>
      <c r="I507" s="29">
        <v>500</v>
      </c>
      <c r="J507" s="55" t="s">
        <v>3055</v>
      </c>
      <c r="K507" s="31" t="s">
        <v>160</v>
      </c>
      <c r="L507" s="40">
        <v>11905</v>
      </c>
      <c r="M507" s="55" t="s">
        <v>1966</v>
      </c>
      <c r="N507" s="55"/>
      <c r="O507" s="40" t="s">
        <v>3492</v>
      </c>
    </row>
    <row r="508" spans="1:15" s="101" customFormat="1" ht="96" customHeight="1">
      <c r="A508" s="29">
        <f t="shared" si="8"/>
        <v>500</v>
      </c>
      <c r="B508" s="29" t="s">
        <v>6</v>
      </c>
      <c r="C508" s="29" t="s">
        <v>1297</v>
      </c>
      <c r="D508" s="29">
        <v>14735000</v>
      </c>
      <c r="E508" s="29" t="s">
        <v>2113</v>
      </c>
      <c r="F508" s="35">
        <v>38486</v>
      </c>
      <c r="G508" s="35">
        <v>43872</v>
      </c>
      <c r="H508" s="32" t="s">
        <v>2141</v>
      </c>
      <c r="I508" s="29">
        <v>500</v>
      </c>
      <c r="J508" s="55" t="s">
        <v>3055</v>
      </c>
      <c r="K508" s="31" t="s">
        <v>160</v>
      </c>
      <c r="L508" s="40">
        <v>11905</v>
      </c>
      <c r="M508" s="55" t="s">
        <v>1966</v>
      </c>
      <c r="N508" s="55"/>
      <c r="O508" s="40" t="s">
        <v>3492</v>
      </c>
    </row>
    <row r="509" spans="1:15" s="101" customFormat="1" ht="96" customHeight="1">
      <c r="A509" s="29">
        <f t="shared" si="8"/>
        <v>501</v>
      </c>
      <c r="B509" s="29" t="s">
        <v>6</v>
      </c>
      <c r="C509" s="29" t="s">
        <v>1558</v>
      </c>
      <c r="D509" s="29">
        <v>14735000</v>
      </c>
      <c r="E509" s="29" t="s">
        <v>1614</v>
      </c>
      <c r="F509" s="35">
        <v>38486</v>
      </c>
      <c r="G509" s="35">
        <v>43616</v>
      </c>
      <c r="H509" s="32" t="s">
        <v>1630</v>
      </c>
      <c r="I509" s="29">
        <v>500</v>
      </c>
      <c r="J509" s="55" t="s">
        <v>3055</v>
      </c>
      <c r="K509" s="29" t="s">
        <v>1308</v>
      </c>
      <c r="L509" s="40">
        <v>11905</v>
      </c>
      <c r="M509" s="55" t="s">
        <v>1966</v>
      </c>
      <c r="N509" s="55"/>
      <c r="O509" s="40" t="s">
        <v>3492</v>
      </c>
    </row>
    <row r="510" spans="1:15" s="101" customFormat="1" ht="129.75" customHeight="1">
      <c r="A510" s="29">
        <f t="shared" si="8"/>
        <v>502</v>
      </c>
      <c r="B510" s="29" t="s">
        <v>6</v>
      </c>
      <c r="C510" s="29" t="s">
        <v>771</v>
      </c>
      <c r="D510" s="29">
        <v>14735000</v>
      </c>
      <c r="E510" s="29" t="s">
        <v>928</v>
      </c>
      <c r="F510" s="35">
        <v>38486</v>
      </c>
      <c r="G510" s="35">
        <v>43452</v>
      </c>
      <c r="H510" s="32" t="s">
        <v>2063</v>
      </c>
      <c r="I510" s="29">
        <v>1000</v>
      </c>
      <c r="J510" s="55" t="s">
        <v>3055</v>
      </c>
      <c r="K510" s="29" t="s">
        <v>160</v>
      </c>
      <c r="L510" s="40">
        <v>23810</v>
      </c>
      <c r="M510" s="55" t="s">
        <v>1966</v>
      </c>
      <c r="N510" s="55"/>
      <c r="O510" s="40" t="s">
        <v>3492</v>
      </c>
    </row>
    <row r="511" spans="1:15" s="101" customFormat="1" ht="96" customHeight="1">
      <c r="A511" s="29">
        <f t="shared" si="8"/>
        <v>503</v>
      </c>
      <c r="B511" s="29" t="s">
        <v>6</v>
      </c>
      <c r="C511" s="29" t="s">
        <v>2322</v>
      </c>
      <c r="D511" s="29">
        <v>14735000</v>
      </c>
      <c r="E511" s="29" t="s">
        <v>2323</v>
      </c>
      <c r="F511" s="35">
        <v>38486</v>
      </c>
      <c r="G511" s="35">
        <v>43476</v>
      </c>
      <c r="H511" s="28" t="s">
        <v>2324</v>
      </c>
      <c r="I511" s="29">
        <v>1000</v>
      </c>
      <c r="J511" s="55" t="s">
        <v>3055</v>
      </c>
      <c r="K511" s="29" t="s">
        <v>160</v>
      </c>
      <c r="L511" s="40">
        <v>23810</v>
      </c>
      <c r="M511" s="55" t="s">
        <v>1966</v>
      </c>
      <c r="N511" s="55"/>
      <c r="O511" s="40" t="s">
        <v>3492</v>
      </c>
    </row>
    <row r="512" spans="1:15" s="101" customFormat="1" ht="96" customHeight="1">
      <c r="A512" s="29">
        <f t="shared" si="8"/>
        <v>504</v>
      </c>
      <c r="B512" s="29" t="s">
        <v>6</v>
      </c>
      <c r="C512" s="29" t="s">
        <v>2317</v>
      </c>
      <c r="D512" s="29">
        <v>14735000</v>
      </c>
      <c r="E512" s="29" t="s">
        <v>2320</v>
      </c>
      <c r="F512" s="35">
        <v>38486</v>
      </c>
      <c r="G512" s="35">
        <v>43475</v>
      </c>
      <c r="H512" s="28" t="s">
        <v>2321</v>
      </c>
      <c r="I512" s="29">
        <v>500</v>
      </c>
      <c r="J512" s="55" t="s">
        <v>3055</v>
      </c>
      <c r="K512" s="29" t="s">
        <v>160</v>
      </c>
      <c r="L512" s="40">
        <v>11905</v>
      </c>
      <c r="M512" s="55" t="s">
        <v>1966</v>
      </c>
      <c r="N512" s="55"/>
      <c r="O512" s="40" t="s">
        <v>3492</v>
      </c>
    </row>
    <row r="513" spans="1:15" s="101" customFormat="1" ht="96" customHeight="1">
      <c r="A513" s="29">
        <f t="shared" si="8"/>
        <v>505</v>
      </c>
      <c r="B513" s="29" t="s">
        <v>6</v>
      </c>
      <c r="C513" s="29" t="s">
        <v>95</v>
      </c>
      <c r="D513" s="29">
        <v>14735000</v>
      </c>
      <c r="E513" s="29" t="s">
        <v>896</v>
      </c>
      <c r="F513" s="35">
        <f>$F$409</f>
        <v>38499</v>
      </c>
      <c r="G513" s="35">
        <v>43452</v>
      </c>
      <c r="H513" s="32" t="s">
        <v>2063</v>
      </c>
      <c r="I513" s="29">
        <v>5600</v>
      </c>
      <c r="J513" s="55" t="s">
        <v>2343</v>
      </c>
      <c r="K513" s="29" t="s">
        <v>87</v>
      </c>
      <c r="L513" s="40">
        <v>293944</v>
      </c>
      <c r="M513" s="55" t="s">
        <v>1966</v>
      </c>
      <c r="N513" s="55"/>
      <c r="O513" s="40" t="s">
        <v>3492</v>
      </c>
    </row>
    <row r="514" spans="1:15" s="101" customFormat="1" ht="96" customHeight="1">
      <c r="A514" s="29">
        <f t="shared" si="8"/>
        <v>506</v>
      </c>
      <c r="B514" s="29" t="s">
        <v>6</v>
      </c>
      <c r="C514" s="29" t="s">
        <v>2102</v>
      </c>
      <c r="D514" s="29">
        <v>14735000</v>
      </c>
      <c r="E514" s="29" t="s">
        <v>2086</v>
      </c>
      <c r="F514" s="35">
        <v>38114</v>
      </c>
      <c r="G514" s="35">
        <v>43847</v>
      </c>
      <c r="H514" s="32" t="s">
        <v>2104</v>
      </c>
      <c r="I514" s="29">
        <v>6789</v>
      </c>
      <c r="J514" s="55" t="s">
        <v>2343</v>
      </c>
      <c r="K514" s="29" t="s">
        <v>37</v>
      </c>
      <c r="L514" s="40">
        <v>280453.59000000003</v>
      </c>
      <c r="M514" s="55" t="s">
        <v>1966</v>
      </c>
      <c r="N514" s="55"/>
      <c r="O514" s="40" t="s">
        <v>3492</v>
      </c>
    </row>
    <row r="515" spans="1:15" s="101" customFormat="1" ht="96" customHeight="1">
      <c r="A515" s="29">
        <f t="shared" si="8"/>
        <v>507</v>
      </c>
      <c r="B515" s="29" t="s">
        <v>6</v>
      </c>
      <c r="C515" s="29" t="s">
        <v>279</v>
      </c>
      <c r="D515" s="29">
        <v>14735000</v>
      </c>
      <c r="E515" s="29" t="s">
        <v>442</v>
      </c>
      <c r="F515" s="35">
        <v>39231</v>
      </c>
      <c r="G515" s="35">
        <v>43745</v>
      </c>
      <c r="H515" s="28" t="s">
        <v>1979</v>
      </c>
      <c r="I515" s="29">
        <v>5100</v>
      </c>
      <c r="J515" s="55" t="s">
        <v>2343</v>
      </c>
      <c r="K515" s="29" t="s">
        <v>87</v>
      </c>
      <c r="L515" s="40">
        <v>267699</v>
      </c>
      <c r="M515" s="55" t="s">
        <v>1966</v>
      </c>
      <c r="N515" s="55"/>
      <c r="O515" s="40" t="s">
        <v>3492</v>
      </c>
    </row>
    <row r="516" spans="1:15" s="101" customFormat="1" ht="96" customHeight="1">
      <c r="A516" s="29">
        <f t="shared" si="8"/>
        <v>508</v>
      </c>
      <c r="B516" s="29" t="s">
        <v>6</v>
      </c>
      <c r="C516" s="29" t="s">
        <v>279</v>
      </c>
      <c r="D516" s="29">
        <v>14735000</v>
      </c>
      <c r="E516" s="29" t="s">
        <v>280</v>
      </c>
      <c r="F516" s="35">
        <f>$F$402</f>
        <v>38497</v>
      </c>
      <c r="G516" s="35">
        <v>43745</v>
      </c>
      <c r="H516" s="32" t="s">
        <v>1979</v>
      </c>
      <c r="I516" s="29">
        <v>4700</v>
      </c>
      <c r="J516" s="55" t="s">
        <v>2343</v>
      </c>
      <c r="K516" s="29" t="s">
        <v>87</v>
      </c>
      <c r="L516" s="40">
        <v>246703</v>
      </c>
      <c r="M516" s="55" t="s">
        <v>1966</v>
      </c>
      <c r="N516" s="55"/>
      <c r="O516" s="40" t="s">
        <v>3492</v>
      </c>
    </row>
    <row r="517" spans="1:15" s="101" customFormat="1" ht="96" customHeight="1">
      <c r="A517" s="29">
        <f t="shared" si="8"/>
        <v>509</v>
      </c>
      <c r="B517" s="29" t="s">
        <v>6</v>
      </c>
      <c r="C517" s="29" t="s">
        <v>2070</v>
      </c>
      <c r="D517" s="29">
        <v>14735000</v>
      </c>
      <c r="E517" s="29" t="s">
        <v>179</v>
      </c>
      <c r="F517" s="35">
        <f>$F$402</f>
        <v>38497</v>
      </c>
      <c r="G517" s="35">
        <v>43745</v>
      </c>
      <c r="H517" s="28" t="s">
        <v>1979</v>
      </c>
      <c r="I517" s="81">
        <v>6400</v>
      </c>
      <c r="J517" s="55" t="s">
        <v>2343</v>
      </c>
      <c r="K517" s="35" t="s">
        <v>37</v>
      </c>
      <c r="L517" s="40">
        <v>335936</v>
      </c>
      <c r="M517" s="55" t="s">
        <v>1966</v>
      </c>
      <c r="N517" s="55"/>
      <c r="O517" s="40" t="s">
        <v>3492</v>
      </c>
    </row>
    <row r="518" spans="1:15" s="101" customFormat="1" ht="96" customHeight="1">
      <c r="A518" s="29">
        <f t="shared" si="8"/>
        <v>510</v>
      </c>
      <c r="B518" s="29" t="s">
        <v>6</v>
      </c>
      <c r="C518" s="29" t="s">
        <v>766</v>
      </c>
      <c r="D518" s="29">
        <v>14735000</v>
      </c>
      <c r="E518" s="29" t="s">
        <v>912</v>
      </c>
      <c r="F518" s="35">
        <f>$F$404</f>
        <v>38497</v>
      </c>
      <c r="G518" s="35">
        <v>43452</v>
      </c>
      <c r="H518" s="32" t="s">
        <v>2063</v>
      </c>
      <c r="I518" s="29">
        <v>6300</v>
      </c>
      <c r="J518" s="55" t="s">
        <v>3055</v>
      </c>
      <c r="K518" s="29" t="s">
        <v>87</v>
      </c>
      <c r="L518" s="40">
        <v>330687</v>
      </c>
      <c r="M518" s="55" t="s">
        <v>1966</v>
      </c>
      <c r="N518" s="55"/>
      <c r="O518" s="40" t="s">
        <v>3492</v>
      </c>
    </row>
    <row r="519" spans="1:15" s="101" customFormat="1" ht="96" customHeight="1">
      <c r="A519" s="29">
        <f t="shared" si="8"/>
        <v>511</v>
      </c>
      <c r="B519" s="29" t="s">
        <v>6</v>
      </c>
      <c r="C519" s="29" t="s">
        <v>95</v>
      </c>
      <c r="D519" s="29">
        <v>14735000</v>
      </c>
      <c r="E519" s="29" t="s">
        <v>940</v>
      </c>
      <c r="F519" s="35">
        <v>39069</v>
      </c>
      <c r="G519" s="35">
        <v>43452</v>
      </c>
      <c r="H519" s="32" t="s">
        <v>2063</v>
      </c>
      <c r="I519" s="29">
        <v>10000</v>
      </c>
      <c r="J519" s="55" t="s">
        <v>2343</v>
      </c>
      <c r="K519" s="29" t="s">
        <v>87</v>
      </c>
      <c r="L519" s="40">
        <v>125700</v>
      </c>
      <c r="M519" s="55" t="s">
        <v>1966</v>
      </c>
      <c r="N519" s="55"/>
      <c r="O519" s="40" t="s">
        <v>3492</v>
      </c>
    </row>
    <row r="520" spans="1:15" s="101" customFormat="1" ht="96" customHeight="1">
      <c r="A520" s="29">
        <f t="shared" si="8"/>
        <v>512</v>
      </c>
      <c r="B520" s="29" t="s">
        <v>6</v>
      </c>
      <c r="C520" s="29" t="s">
        <v>2071</v>
      </c>
      <c r="D520" s="29">
        <v>14735000</v>
      </c>
      <c r="E520" s="29" t="s">
        <v>182</v>
      </c>
      <c r="F520" s="35">
        <v>39275</v>
      </c>
      <c r="G520" s="35">
        <v>43745</v>
      </c>
      <c r="H520" s="28" t="s">
        <v>1979</v>
      </c>
      <c r="I520" s="81">
        <v>8500</v>
      </c>
      <c r="J520" s="55" t="s">
        <v>3055</v>
      </c>
      <c r="K520" s="35" t="s">
        <v>37</v>
      </c>
      <c r="L520" s="40">
        <v>106845</v>
      </c>
      <c r="M520" s="55" t="s">
        <v>1966</v>
      </c>
      <c r="N520" s="55"/>
      <c r="O520" s="40" t="s">
        <v>3492</v>
      </c>
    </row>
    <row r="521" spans="1:15" s="101" customFormat="1" ht="96" customHeight="1">
      <c r="A521" s="29">
        <f t="shared" ref="A521:A584" si="9">1+A520</f>
        <v>513</v>
      </c>
      <c r="B521" s="29" t="s">
        <v>6</v>
      </c>
      <c r="C521" s="29" t="s">
        <v>95</v>
      </c>
      <c r="D521" s="29">
        <v>14735000</v>
      </c>
      <c r="E521" s="29" t="s">
        <v>110</v>
      </c>
      <c r="F521" s="35">
        <v>40235</v>
      </c>
      <c r="G521" s="35">
        <v>43745</v>
      </c>
      <c r="H521" s="28" t="s">
        <v>1979</v>
      </c>
      <c r="I521" s="31">
        <v>5033</v>
      </c>
      <c r="J521" s="55" t="s">
        <v>2343</v>
      </c>
      <c r="K521" s="31" t="s">
        <v>37</v>
      </c>
      <c r="L521" s="40">
        <v>264182.17</v>
      </c>
      <c r="M521" s="55" t="s">
        <v>1966</v>
      </c>
      <c r="N521" s="55"/>
      <c r="O521" s="40" t="s">
        <v>3492</v>
      </c>
    </row>
    <row r="522" spans="1:15" s="101" customFormat="1" ht="96" customHeight="1">
      <c r="A522" s="29">
        <f t="shared" si="9"/>
        <v>514</v>
      </c>
      <c r="B522" s="29" t="s">
        <v>6</v>
      </c>
      <c r="C522" s="29" t="s">
        <v>80</v>
      </c>
      <c r="D522" s="29">
        <v>14735000</v>
      </c>
      <c r="E522" s="29" t="s">
        <v>81</v>
      </c>
      <c r="F522" s="35">
        <v>39231</v>
      </c>
      <c r="G522" s="35">
        <v>43745</v>
      </c>
      <c r="H522" s="28" t="s">
        <v>1979</v>
      </c>
      <c r="I522" s="31">
        <v>5300</v>
      </c>
      <c r="J522" s="55" t="s">
        <v>2343</v>
      </c>
      <c r="K522" s="31" t="s">
        <v>37</v>
      </c>
      <c r="L522" s="40">
        <v>278197</v>
      </c>
      <c r="M522" s="55" t="s">
        <v>1966</v>
      </c>
      <c r="N522" s="55"/>
      <c r="O522" s="40" t="s">
        <v>3492</v>
      </c>
    </row>
    <row r="523" spans="1:15" s="101" customFormat="1" ht="96" customHeight="1">
      <c r="A523" s="29">
        <f t="shared" si="9"/>
        <v>515</v>
      </c>
      <c r="B523" s="29" t="s">
        <v>6</v>
      </c>
      <c r="C523" s="29" t="s">
        <v>264</v>
      </c>
      <c r="D523" s="29">
        <v>14735000</v>
      </c>
      <c r="E523" s="29" t="s">
        <v>391</v>
      </c>
      <c r="F523" s="35">
        <v>38321</v>
      </c>
      <c r="G523" s="35">
        <v>43745</v>
      </c>
      <c r="H523" s="28" t="s">
        <v>1979</v>
      </c>
      <c r="I523" s="29">
        <v>1500</v>
      </c>
      <c r="J523" s="55" t="s">
        <v>2343</v>
      </c>
      <c r="K523" s="29" t="s">
        <v>390</v>
      </c>
      <c r="L523" s="40">
        <v>35715</v>
      </c>
      <c r="M523" s="55" t="s">
        <v>1966</v>
      </c>
      <c r="N523" s="55"/>
      <c r="O523" s="40" t="s">
        <v>3492</v>
      </c>
    </row>
    <row r="524" spans="1:15" s="101" customFormat="1" ht="96" customHeight="1">
      <c r="A524" s="29">
        <f t="shared" si="9"/>
        <v>516</v>
      </c>
      <c r="B524" s="29" t="s">
        <v>6</v>
      </c>
      <c r="C524" s="29" t="s">
        <v>264</v>
      </c>
      <c r="D524" s="29">
        <v>14735000</v>
      </c>
      <c r="E524" s="29" t="s">
        <v>265</v>
      </c>
      <c r="F524" s="35">
        <f>$F$400</f>
        <v>38497</v>
      </c>
      <c r="G524" s="35">
        <v>43745</v>
      </c>
      <c r="H524" s="28" t="s">
        <v>1979</v>
      </c>
      <c r="I524" s="29">
        <v>1500</v>
      </c>
      <c r="J524" s="55" t="s">
        <v>2343</v>
      </c>
      <c r="K524" s="29" t="s">
        <v>87</v>
      </c>
      <c r="L524" s="40">
        <v>62025</v>
      </c>
      <c r="M524" s="55" t="s">
        <v>1966</v>
      </c>
      <c r="N524" s="55"/>
      <c r="O524" s="40" t="s">
        <v>3492</v>
      </c>
    </row>
    <row r="525" spans="1:15" s="101" customFormat="1" ht="96" customHeight="1">
      <c r="A525" s="29">
        <f t="shared" si="9"/>
        <v>517</v>
      </c>
      <c r="B525" s="29" t="s">
        <v>6</v>
      </c>
      <c r="C525" s="29" t="s">
        <v>761</v>
      </c>
      <c r="D525" s="29">
        <v>14735000</v>
      </c>
      <c r="E525" s="29" t="s">
        <v>898</v>
      </c>
      <c r="F525" s="35">
        <v>38320</v>
      </c>
      <c r="G525" s="35">
        <v>43452</v>
      </c>
      <c r="H525" s="32" t="s">
        <v>2063</v>
      </c>
      <c r="I525" s="29">
        <v>4300</v>
      </c>
      <c r="J525" s="55" t="s">
        <v>2343</v>
      </c>
      <c r="K525" s="29" t="s">
        <v>87</v>
      </c>
      <c r="L525" s="40">
        <v>177805</v>
      </c>
      <c r="M525" s="55" t="s">
        <v>1966</v>
      </c>
      <c r="N525" s="55"/>
      <c r="O525" s="40" t="s">
        <v>3492</v>
      </c>
    </row>
    <row r="526" spans="1:15" s="101" customFormat="1" ht="96" customHeight="1">
      <c r="A526" s="29">
        <f t="shared" si="9"/>
        <v>518</v>
      </c>
      <c r="B526" s="29" t="s">
        <v>6</v>
      </c>
      <c r="C526" s="29" t="s">
        <v>264</v>
      </c>
      <c r="D526" s="29">
        <v>14735000</v>
      </c>
      <c r="E526" s="29" t="s">
        <v>266</v>
      </c>
      <c r="F526" s="35">
        <v>38320</v>
      </c>
      <c r="G526" s="35">
        <v>43745</v>
      </c>
      <c r="H526" s="28" t="s">
        <v>1979</v>
      </c>
      <c r="I526" s="29">
        <v>1500</v>
      </c>
      <c r="J526" s="55" t="s">
        <v>2343</v>
      </c>
      <c r="K526" s="29" t="s">
        <v>87</v>
      </c>
      <c r="L526" s="40">
        <v>62025</v>
      </c>
      <c r="M526" s="55" t="s">
        <v>1966</v>
      </c>
      <c r="N526" s="55"/>
      <c r="O526" s="40" t="s">
        <v>3492</v>
      </c>
    </row>
    <row r="527" spans="1:15" s="101" customFormat="1" ht="96" customHeight="1">
      <c r="A527" s="29">
        <f t="shared" si="9"/>
        <v>519</v>
      </c>
      <c r="B527" s="29" t="s">
        <v>6</v>
      </c>
      <c r="C527" s="29" t="s">
        <v>2102</v>
      </c>
      <c r="D527" s="29">
        <v>14735000</v>
      </c>
      <c r="E527" s="29" t="s">
        <v>2085</v>
      </c>
      <c r="F527" s="35">
        <v>38113</v>
      </c>
      <c r="G527" s="35">
        <v>43847</v>
      </c>
      <c r="H527" s="32" t="s">
        <v>2104</v>
      </c>
      <c r="I527" s="29">
        <v>1867</v>
      </c>
      <c r="J527" s="55" t="s">
        <v>2343</v>
      </c>
      <c r="K527" s="29" t="s">
        <v>37</v>
      </c>
      <c r="L527" s="40">
        <v>77125.77</v>
      </c>
      <c r="M527" s="55" t="s">
        <v>1966</v>
      </c>
      <c r="N527" s="55"/>
      <c r="O527" s="40" t="s">
        <v>3492</v>
      </c>
    </row>
    <row r="528" spans="1:15" s="101" customFormat="1" ht="96" customHeight="1">
      <c r="A528" s="29">
        <f t="shared" si="9"/>
        <v>520</v>
      </c>
      <c r="B528" s="29" t="s">
        <v>6</v>
      </c>
      <c r="C528" s="29" t="s">
        <v>761</v>
      </c>
      <c r="D528" s="29">
        <v>14735000</v>
      </c>
      <c r="E528" s="29" t="s">
        <v>902</v>
      </c>
      <c r="F528" s="35">
        <v>39226</v>
      </c>
      <c r="G528" s="35">
        <v>43452</v>
      </c>
      <c r="H528" s="32" t="s">
        <v>2063</v>
      </c>
      <c r="I528" s="29">
        <v>6000</v>
      </c>
      <c r="J528" s="55" t="s">
        <v>2343</v>
      </c>
      <c r="K528" s="29" t="s">
        <v>87</v>
      </c>
      <c r="L528" s="40">
        <v>248100</v>
      </c>
      <c r="M528" s="55" t="s">
        <v>1966</v>
      </c>
      <c r="N528" s="55"/>
      <c r="O528" s="40" t="s">
        <v>3492</v>
      </c>
    </row>
    <row r="529" spans="1:15" s="101" customFormat="1" ht="96" customHeight="1">
      <c r="A529" s="29">
        <f t="shared" si="9"/>
        <v>521</v>
      </c>
      <c r="B529" s="29" t="s">
        <v>6</v>
      </c>
      <c r="C529" s="29" t="s">
        <v>264</v>
      </c>
      <c r="D529" s="29">
        <v>14735000</v>
      </c>
      <c r="E529" s="29" t="s">
        <v>407</v>
      </c>
      <c r="F529" s="35">
        <v>39226</v>
      </c>
      <c r="G529" s="35">
        <v>43745</v>
      </c>
      <c r="H529" s="28" t="s">
        <v>1979</v>
      </c>
      <c r="I529" s="29">
        <v>7300</v>
      </c>
      <c r="J529" s="55" t="s">
        <v>2343</v>
      </c>
      <c r="K529" s="29" t="s">
        <v>87</v>
      </c>
      <c r="L529" s="40">
        <v>301855</v>
      </c>
      <c r="M529" s="55" t="s">
        <v>1966</v>
      </c>
      <c r="N529" s="55"/>
      <c r="O529" s="40" t="s">
        <v>3492</v>
      </c>
    </row>
    <row r="530" spans="1:15" s="101" customFormat="1" ht="192" customHeight="1">
      <c r="A530" s="29">
        <f t="shared" si="9"/>
        <v>522</v>
      </c>
      <c r="B530" s="29" t="s">
        <v>6</v>
      </c>
      <c r="C530" s="29" t="s">
        <v>1756</v>
      </c>
      <c r="D530" s="29">
        <v>14735000</v>
      </c>
      <c r="E530" s="29" t="s">
        <v>1196</v>
      </c>
      <c r="F530" s="35">
        <v>43119</v>
      </c>
      <c r="G530" s="35">
        <v>43452</v>
      </c>
      <c r="H530" s="32" t="s">
        <v>2063</v>
      </c>
      <c r="I530" s="29">
        <v>1038</v>
      </c>
      <c r="J530" s="55" t="s">
        <v>2343</v>
      </c>
      <c r="K530" s="29" t="s">
        <v>1789</v>
      </c>
      <c r="L530" s="40">
        <v>38055.75</v>
      </c>
      <c r="M530" s="55" t="s">
        <v>3413</v>
      </c>
      <c r="N530" s="55" t="s">
        <v>3521</v>
      </c>
      <c r="O530" s="40" t="s">
        <v>3492</v>
      </c>
    </row>
    <row r="531" spans="1:15" s="101" customFormat="1" ht="96" customHeight="1">
      <c r="A531" s="29">
        <f t="shared" si="9"/>
        <v>523</v>
      </c>
      <c r="B531" s="29" t="s">
        <v>6</v>
      </c>
      <c r="C531" s="29" t="s">
        <v>347</v>
      </c>
      <c r="D531" s="29">
        <v>14735000</v>
      </c>
      <c r="E531" s="29" t="s">
        <v>348</v>
      </c>
      <c r="F531" s="35">
        <v>39226</v>
      </c>
      <c r="G531" s="35">
        <v>43745</v>
      </c>
      <c r="H531" s="28" t="s">
        <v>1979</v>
      </c>
      <c r="I531" s="31">
        <v>1500</v>
      </c>
      <c r="J531" s="55" t="s">
        <v>2343</v>
      </c>
      <c r="K531" s="29" t="s">
        <v>87</v>
      </c>
      <c r="L531" s="40">
        <v>64035</v>
      </c>
      <c r="M531" s="55" t="s">
        <v>1966</v>
      </c>
      <c r="N531" s="55"/>
      <c r="O531" s="40" t="s">
        <v>3492</v>
      </c>
    </row>
    <row r="532" spans="1:15" s="101" customFormat="1" ht="186" customHeight="1">
      <c r="A532" s="29">
        <f t="shared" si="9"/>
        <v>524</v>
      </c>
      <c r="B532" s="29" t="s">
        <v>6</v>
      </c>
      <c r="C532" s="29" t="s">
        <v>1205</v>
      </c>
      <c r="D532" s="29">
        <v>14735000</v>
      </c>
      <c r="E532" s="29" t="s">
        <v>1207</v>
      </c>
      <c r="F532" s="35">
        <v>41696</v>
      </c>
      <c r="G532" s="35">
        <v>43452</v>
      </c>
      <c r="H532" s="32" t="s">
        <v>2063</v>
      </c>
      <c r="I532" s="29">
        <v>6</v>
      </c>
      <c r="J532" s="55" t="s">
        <v>3055</v>
      </c>
      <c r="K532" s="29" t="s">
        <v>1206</v>
      </c>
      <c r="L532" s="40">
        <v>38019.21</v>
      </c>
      <c r="M532" s="55" t="s">
        <v>3414</v>
      </c>
      <c r="N532" s="55" t="s">
        <v>3521</v>
      </c>
      <c r="O532" s="40" t="s">
        <v>3492</v>
      </c>
    </row>
    <row r="533" spans="1:15" s="101" customFormat="1" ht="240.75" customHeight="1">
      <c r="A533" s="29">
        <f t="shared" si="9"/>
        <v>525</v>
      </c>
      <c r="B533" s="29" t="s">
        <v>6</v>
      </c>
      <c r="C533" s="29" t="s">
        <v>2350</v>
      </c>
      <c r="D533" s="29">
        <v>14735000</v>
      </c>
      <c r="E533" s="29" t="s">
        <v>1234</v>
      </c>
      <c r="F533" s="35">
        <v>42884</v>
      </c>
      <c r="G533" s="35">
        <v>43452</v>
      </c>
      <c r="H533" s="32" t="s">
        <v>2063</v>
      </c>
      <c r="I533" s="29">
        <v>5657</v>
      </c>
      <c r="J533" s="55" t="s">
        <v>2343</v>
      </c>
      <c r="K533" s="29" t="s">
        <v>1789</v>
      </c>
      <c r="L533" s="40">
        <v>38219.26</v>
      </c>
      <c r="M533" s="55" t="s">
        <v>3415</v>
      </c>
      <c r="N533" s="55" t="s">
        <v>3541</v>
      </c>
      <c r="O533" s="40" t="s">
        <v>3492</v>
      </c>
    </row>
    <row r="534" spans="1:15" s="101" customFormat="1" ht="96" customHeight="1">
      <c r="A534" s="29">
        <f t="shared" si="9"/>
        <v>526</v>
      </c>
      <c r="B534" s="29" t="s">
        <v>6</v>
      </c>
      <c r="C534" s="29" t="s">
        <v>1233</v>
      </c>
      <c r="D534" s="29">
        <v>14735000</v>
      </c>
      <c r="E534" s="29" t="s">
        <v>1835</v>
      </c>
      <c r="F534" s="35">
        <v>43721</v>
      </c>
      <c r="G534" s="35">
        <v>43753</v>
      </c>
      <c r="H534" s="32" t="s">
        <v>1894</v>
      </c>
      <c r="I534" s="29">
        <v>8200</v>
      </c>
      <c r="J534" s="55" t="s">
        <v>2343</v>
      </c>
      <c r="K534" s="29" t="s">
        <v>87</v>
      </c>
      <c r="L534" s="40">
        <v>292330</v>
      </c>
      <c r="M534" s="55" t="s">
        <v>1966</v>
      </c>
      <c r="N534" s="55"/>
      <c r="O534" s="40" t="s">
        <v>3492</v>
      </c>
    </row>
    <row r="535" spans="1:15" s="101" customFormat="1" ht="233.25" customHeight="1">
      <c r="A535" s="29">
        <f t="shared" si="9"/>
        <v>527</v>
      </c>
      <c r="B535" s="29" t="s">
        <v>6</v>
      </c>
      <c r="C535" s="29" t="s">
        <v>1846</v>
      </c>
      <c r="D535" s="29">
        <v>14735000</v>
      </c>
      <c r="E535" s="29" t="s">
        <v>1238</v>
      </c>
      <c r="F535" s="35">
        <v>41827</v>
      </c>
      <c r="G535" s="35">
        <v>43452</v>
      </c>
      <c r="H535" s="32" t="s">
        <v>2063</v>
      </c>
      <c r="I535" s="29">
        <v>92</v>
      </c>
      <c r="J535" s="55" t="s">
        <v>2343</v>
      </c>
      <c r="K535" s="29" t="s">
        <v>1869</v>
      </c>
      <c r="L535" s="40">
        <v>38022.26</v>
      </c>
      <c r="M535" s="55" t="s">
        <v>3416</v>
      </c>
      <c r="N535" s="55" t="s">
        <v>3541</v>
      </c>
      <c r="O535" s="40" t="s">
        <v>3492</v>
      </c>
    </row>
    <row r="536" spans="1:15" s="101" customFormat="1" ht="193.5" customHeight="1">
      <c r="A536" s="29">
        <f t="shared" si="9"/>
        <v>528</v>
      </c>
      <c r="B536" s="29" t="s">
        <v>6</v>
      </c>
      <c r="C536" s="29" t="s">
        <v>1766</v>
      </c>
      <c r="D536" s="29">
        <v>14735000</v>
      </c>
      <c r="E536" s="29" t="s">
        <v>1230</v>
      </c>
      <c r="F536" s="35">
        <v>42948</v>
      </c>
      <c r="G536" s="35">
        <v>43452</v>
      </c>
      <c r="H536" s="32" t="s">
        <v>2063</v>
      </c>
      <c r="I536" s="29">
        <v>6500</v>
      </c>
      <c r="J536" s="55" t="s">
        <v>2343</v>
      </c>
      <c r="K536" s="29" t="s">
        <v>1789</v>
      </c>
      <c r="L536" s="40">
        <v>38249.1</v>
      </c>
      <c r="M536" s="55" t="s">
        <v>3415</v>
      </c>
      <c r="N536" s="55" t="s">
        <v>3541</v>
      </c>
      <c r="O536" s="40" t="s">
        <v>3492</v>
      </c>
    </row>
    <row r="537" spans="1:15" s="101" customFormat="1" ht="222" customHeight="1">
      <c r="A537" s="29">
        <f t="shared" si="9"/>
        <v>529</v>
      </c>
      <c r="B537" s="29" t="s">
        <v>6</v>
      </c>
      <c r="C537" s="29" t="s">
        <v>801</v>
      </c>
      <c r="D537" s="29">
        <v>14735000</v>
      </c>
      <c r="E537" s="29" t="s">
        <v>996</v>
      </c>
      <c r="F537" s="35">
        <v>39101</v>
      </c>
      <c r="G537" s="35">
        <v>43452</v>
      </c>
      <c r="H537" s="32" t="s">
        <v>2063</v>
      </c>
      <c r="I537" s="29">
        <v>781</v>
      </c>
      <c r="J537" s="55" t="s">
        <v>2343</v>
      </c>
      <c r="K537" s="29" t="s">
        <v>837</v>
      </c>
      <c r="L537" s="40">
        <v>296459.78999999998</v>
      </c>
      <c r="M537" s="55" t="s">
        <v>3417</v>
      </c>
      <c r="N537" s="55" t="s">
        <v>3541</v>
      </c>
      <c r="O537" s="40" t="s">
        <v>3492</v>
      </c>
    </row>
    <row r="538" spans="1:15" s="101" customFormat="1" ht="231" customHeight="1">
      <c r="A538" s="29">
        <f t="shared" si="9"/>
        <v>530</v>
      </c>
      <c r="B538" s="29" t="s">
        <v>6</v>
      </c>
      <c r="C538" s="29" t="s">
        <v>803</v>
      </c>
      <c r="D538" s="29">
        <v>14735000</v>
      </c>
      <c r="E538" s="29" t="s">
        <v>541</v>
      </c>
      <c r="F538" s="35">
        <v>39101</v>
      </c>
      <c r="G538" s="35">
        <v>43745</v>
      </c>
      <c r="H538" s="32" t="s">
        <v>1979</v>
      </c>
      <c r="I538" s="31">
        <v>14370</v>
      </c>
      <c r="J538" s="55" t="s">
        <v>2343</v>
      </c>
      <c r="K538" s="31" t="s">
        <v>514</v>
      </c>
      <c r="L538" s="40">
        <v>4715515.5</v>
      </c>
      <c r="M538" s="55" t="s">
        <v>3418</v>
      </c>
      <c r="N538" s="55" t="s">
        <v>3419</v>
      </c>
      <c r="O538" s="40" t="s">
        <v>3492</v>
      </c>
    </row>
    <row r="539" spans="1:15" s="101" customFormat="1" ht="269.25" customHeight="1">
      <c r="A539" s="29">
        <f t="shared" si="9"/>
        <v>531</v>
      </c>
      <c r="B539" s="29" t="s">
        <v>6</v>
      </c>
      <c r="C539" s="29" t="s">
        <v>1769</v>
      </c>
      <c r="D539" s="29">
        <v>14735000</v>
      </c>
      <c r="E539" s="29" t="s">
        <v>1232</v>
      </c>
      <c r="F539" s="35">
        <v>42940</v>
      </c>
      <c r="G539" s="35">
        <v>43452</v>
      </c>
      <c r="H539" s="32" t="s">
        <v>2063</v>
      </c>
      <c r="I539" s="29">
        <v>2256</v>
      </c>
      <c r="J539" s="55" t="s">
        <v>2343</v>
      </c>
      <c r="K539" s="29" t="s">
        <v>1789</v>
      </c>
      <c r="L539" s="40">
        <v>38098.86</v>
      </c>
      <c r="M539" s="55" t="s">
        <v>3420</v>
      </c>
      <c r="N539" s="55" t="s">
        <v>3541</v>
      </c>
      <c r="O539" s="40" t="s">
        <v>3492</v>
      </c>
    </row>
    <row r="540" spans="1:15" s="101" customFormat="1" ht="96" customHeight="1">
      <c r="A540" s="29">
        <f t="shared" si="9"/>
        <v>532</v>
      </c>
      <c r="B540" s="29" t="s">
        <v>6</v>
      </c>
      <c r="C540" s="29" t="s">
        <v>802</v>
      </c>
      <c r="D540" s="29">
        <v>14735000</v>
      </c>
      <c r="E540" s="29" t="s">
        <v>997</v>
      </c>
      <c r="F540" s="35">
        <v>40813</v>
      </c>
      <c r="G540" s="35">
        <v>43452</v>
      </c>
      <c r="H540" s="32" t="s">
        <v>2063</v>
      </c>
      <c r="I540" s="29">
        <v>400</v>
      </c>
      <c r="J540" s="55" t="s">
        <v>2343</v>
      </c>
      <c r="K540" s="29" t="s">
        <v>87</v>
      </c>
      <c r="L540" s="40">
        <v>14576</v>
      </c>
      <c r="M540" s="55" t="s">
        <v>1966</v>
      </c>
      <c r="N540" s="55"/>
      <c r="O540" s="40" t="s">
        <v>3492</v>
      </c>
    </row>
    <row r="541" spans="1:15" s="101" customFormat="1" ht="269.25" customHeight="1">
      <c r="A541" s="29">
        <f t="shared" si="9"/>
        <v>533</v>
      </c>
      <c r="B541" s="29" t="s">
        <v>6</v>
      </c>
      <c r="C541" s="29" t="s">
        <v>539</v>
      </c>
      <c r="D541" s="29">
        <v>14735000</v>
      </c>
      <c r="E541" s="29" t="s">
        <v>540</v>
      </c>
      <c r="F541" s="35">
        <v>39101</v>
      </c>
      <c r="G541" s="35">
        <v>43745</v>
      </c>
      <c r="H541" s="32" t="s">
        <v>1979</v>
      </c>
      <c r="I541" s="31">
        <v>5020</v>
      </c>
      <c r="J541" s="55" t="s">
        <v>2343</v>
      </c>
      <c r="K541" s="29" t="s">
        <v>481</v>
      </c>
      <c r="L541" s="40">
        <v>1736267.4</v>
      </c>
      <c r="M541" s="55" t="s">
        <v>3421</v>
      </c>
      <c r="N541" s="55" t="s">
        <v>3164</v>
      </c>
      <c r="O541" s="40" t="s">
        <v>3492</v>
      </c>
    </row>
    <row r="542" spans="1:15" s="101" customFormat="1" ht="225.75" customHeight="1">
      <c r="A542" s="29">
        <f t="shared" si="9"/>
        <v>534</v>
      </c>
      <c r="B542" s="29" t="s">
        <v>6</v>
      </c>
      <c r="C542" s="29" t="s">
        <v>1781</v>
      </c>
      <c r="D542" s="29">
        <v>14735000</v>
      </c>
      <c r="E542" s="29" t="s">
        <v>1239</v>
      </c>
      <c r="F542" s="35">
        <v>41701</v>
      </c>
      <c r="G542" s="35">
        <v>43452</v>
      </c>
      <c r="H542" s="32" t="s">
        <v>2063</v>
      </c>
      <c r="I542" s="29">
        <v>2854</v>
      </c>
      <c r="J542" s="55" t="s">
        <v>2343</v>
      </c>
      <c r="K542" s="29" t="s">
        <v>1126</v>
      </c>
      <c r="L542" s="40">
        <v>941.82</v>
      </c>
      <c r="M542" s="55" t="s">
        <v>3422</v>
      </c>
      <c r="N542" s="55" t="s">
        <v>3541</v>
      </c>
      <c r="O542" s="40" t="s">
        <v>3492</v>
      </c>
    </row>
    <row r="543" spans="1:15" s="101" customFormat="1" ht="135" customHeight="1">
      <c r="A543" s="29">
        <f t="shared" si="9"/>
        <v>535</v>
      </c>
      <c r="B543" s="29" t="s">
        <v>6</v>
      </c>
      <c r="C543" s="29" t="s">
        <v>803</v>
      </c>
      <c r="D543" s="29">
        <v>14735000</v>
      </c>
      <c r="E543" s="29" t="s">
        <v>999</v>
      </c>
      <c r="F543" s="35">
        <v>42359</v>
      </c>
      <c r="G543" s="35">
        <v>43452</v>
      </c>
      <c r="H543" s="32" t="s">
        <v>2063</v>
      </c>
      <c r="I543" s="29">
        <v>4900</v>
      </c>
      <c r="J543" s="55" t="s">
        <v>2343</v>
      </c>
      <c r="K543" s="29" t="s">
        <v>87</v>
      </c>
      <c r="L543" s="40">
        <v>229418</v>
      </c>
      <c r="M543" s="55" t="s">
        <v>1966</v>
      </c>
      <c r="N543" s="55"/>
      <c r="O543" s="40" t="s">
        <v>3492</v>
      </c>
    </row>
    <row r="544" spans="1:15" s="101" customFormat="1" ht="233.25" customHeight="1">
      <c r="A544" s="29">
        <f t="shared" si="9"/>
        <v>536</v>
      </c>
      <c r="B544" s="29" t="s">
        <v>6</v>
      </c>
      <c r="C544" s="29" t="s">
        <v>1766</v>
      </c>
      <c r="D544" s="29">
        <v>14735000</v>
      </c>
      <c r="E544" s="29" t="s">
        <v>1231</v>
      </c>
      <c r="F544" s="35">
        <v>42940</v>
      </c>
      <c r="G544" s="35">
        <v>43452</v>
      </c>
      <c r="H544" s="32" t="s">
        <v>2063</v>
      </c>
      <c r="I544" s="29">
        <v>784</v>
      </c>
      <c r="J544" s="55" t="s">
        <v>2343</v>
      </c>
      <c r="K544" s="29" t="s">
        <v>1789</v>
      </c>
      <c r="L544" s="40">
        <v>38046.75</v>
      </c>
      <c r="M544" s="55" t="s">
        <v>3415</v>
      </c>
      <c r="N544" s="55" t="s">
        <v>3541</v>
      </c>
      <c r="O544" s="40" t="s">
        <v>3492</v>
      </c>
    </row>
    <row r="545" spans="1:15" s="101" customFormat="1" ht="83.45" customHeight="1">
      <c r="A545" s="29">
        <f t="shared" si="9"/>
        <v>537</v>
      </c>
      <c r="B545" s="29" t="s">
        <v>6</v>
      </c>
      <c r="C545" s="29" t="s">
        <v>803</v>
      </c>
      <c r="D545" s="29">
        <v>14735000</v>
      </c>
      <c r="E545" s="29" t="s">
        <v>998</v>
      </c>
      <c r="F545" s="35">
        <v>38089</v>
      </c>
      <c r="G545" s="35">
        <v>43452</v>
      </c>
      <c r="H545" s="32" t="s">
        <v>2063</v>
      </c>
      <c r="I545" s="29">
        <v>4000</v>
      </c>
      <c r="J545" s="55" t="s">
        <v>2343</v>
      </c>
      <c r="K545" s="29" t="s">
        <v>87</v>
      </c>
      <c r="L545" s="40">
        <v>187280</v>
      </c>
      <c r="M545" s="55" t="s">
        <v>1966</v>
      </c>
      <c r="N545" s="55"/>
      <c r="O545" s="40" t="s">
        <v>3492</v>
      </c>
    </row>
    <row r="546" spans="1:15" s="101" customFormat="1" ht="242.25" customHeight="1">
      <c r="A546" s="29">
        <f t="shared" si="9"/>
        <v>538</v>
      </c>
      <c r="B546" s="29" t="s">
        <v>6</v>
      </c>
      <c r="C546" s="29" t="s">
        <v>1768</v>
      </c>
      <c r="D546" s="29">
        <v>14735000</v>
      </c>
      <c r="E546" s="29" t="s">
        <v>1237</v>
      </c>
      <c r="F546" s="35">
        <v>43042</v>
      </c>
      <c r="G546" s="35">
        <v>43452</v>
      </c>
      <c r="H546" s="32" t="s">
        <v>2063</v>
      </c>
      <c r="I546" s="29">
        <v>550</v>
      </c>
      <c r="J546" s="55" t="s">
        <v>2343</v>
      </c>
      <c r="K546" s="29" t="s">
        <v>1789</v>
      </c>
      <c r="L546" s="40">
        <v>38038.47</v>
      </c>
      <c r="M546" s="55" t="s">
        <v>3415</v>
      </c>
      <c r="N546" s="55" t="s">
        <v>3541</v>
      </c>
      <c r="O546" s="40" t="s">
        <v>3492</v>
      </c>
    </row>
    <row r="547" spans="1:15" s="101" customFormat="1" ht="96" customHeight="1">
      <c r="A547" s="29">
        <f t="shared" si="9"/>
        <v>539</v>
      </c>
      <c r="B547" s="29" t="s">
        <v>6</v>
      </c>
      <c r="C547" s="29" t="s">
        <v>258</v>
      </c>
      <c r="D547" s="29">
        <v>14735000</v>
      </c>
      <c r="E547" s="29" t="s">
        <v>259</v>
      </c>
      <c r="F547" s="35">
        <v>38091</v>
      </c>
      <c r="G547" s="35">
        <v>43745</v>
      </c>
      <c r="H547" s="28" t="s">
        <v>1979</v>
      </c>
      <c r="I547" s="29">
        <v>4000</v>
      </c>
      <c r="J547" s="55" t="s">
        <v>2343</v>
      </c>
      <c r="K547" s="29" t="s">
        <v>87</v>
      </c>
      <c r="L547" s="40">
        <v>136400</v>
      </c>
      <c r="M547" s="55" t="s">
        <v>1966</v>
      </c>
      <c r="N547" s="55"/>
      <c r="O547" s="40" t="s">
        <v>3492</v>
      </c>
    </row>
    <row r="548" spans="1:15" s="101" customFormat="1" ht="96" customHeight="1">
      <c r="A548" s="29">
        <f t="shared" si="9"/>
        <v>540</v>
      </c>
      <c r="B548" s="29" t="s">
        <v>6</v>
      </c>
      <c r="C548" s="29" t="s">
        <v>1307</v>
      </c>
      <c r="D548" s="29">
        <v>14735000</v>
      </c>
      <c r="E548" s="29" t="s">
        <v>1395</v>
      </c>
      <c r="F548" s="35">
        <v>38091</v>
      </c>
      <c r="G548" s="35">
        <v>43775</v>
      </c>
      <c r="H548" s="32" t="s">
        <v>1419</v>
      </c>
      <c r="I548" s="29">
        <v>5200</v>
      </c>
      <c r="J548" s="55" t="s">
        <v>2343</v>
      </c>
      <c r="K548" s="29" t="s">
        <v>37</v>
      </c>
      <c r="L548" s="40">
        <v>177320</v>
      </c>
      <c r="M548" s="55" t="s">
        <v>1966</v>
      </c>
      <c r="N548" s="55"/>
      <c r="O548" s="40" t="s">
        <v>3492</v>
      </c>
    </row>
    <row r="549" spans="1:15" s="101" customFormat="1" ht="297" customHeight="1">
      <c r="A549" s="29">
        <f t="shared" si="9"/>
        <v>541</v>
      </c>
      <c r="B549" s="29" t="s">
        <v>6</v>
      </c>
      <c r="C549" s="29" t="s">
        <v>2434</v>
      </c>
      <c r="D549" s="29">
        <v>14735000</v>
      </c>
      <c r="E549" s="29" t="s">
        <v>2435</v>
      </c>
      <c r="F549" s="35">
        <v>43858</v>
      </c>
      <c r="G549" s="35">
        <v>44153</v>
      </c>
      <c r="H549" s="149" t="s">
        <v>2433</v>
      </c>
      <c r="I549" s="44">
        <v>1221</v>
      </c>
      <c r="J549" s="55" t="s">
        <v>3140</v>
      </c>
      <c r="K549" s="29" t="s">
        <v>2821</v>
      </c>
      <c r="L549" s="40">
        <v>38062.22</v>
      </c>
      <c r="M549" s="55" t="s">
        <v>3423</v>
      </c>
      <c r="N549" s="55" t="s">
        <v>3498</v>
      </c>
      <c r="O549" s="40" t="s">
        <v>3492</v>
      </c>
    </row>
    <row r="550" spans="1:15" s="101" customFormat="1" ht="244.5" customHeight="1">
      <c r="A550" s="29">
        <f t="shared" si="9"/>
        <v>542</v>
      </c>
      <c r="B550" s="29" t="s">
        <v>6</v>
      </c>
      <c r="C550" s="29" t="s">
        <v>1138</v>
      </c>
      <c r="D550" s="29">
        <v>14735000</v>
      </c>
      <c r="E550" s="29" t="s">
        <v>1140</v>
      </c>
      <c r="F550" s="35">
        <v>43241</v>
      </c>
      <c r="G550" s="35">
        <v>43452</v>
      </c>
      <c r="H550" s="32" t="s">
        <v>2063</v>
      </c>
      <c r="I550" s="29">
        <v>1807</v>
      </c>
      <c r="J550" s="55" t="s">
        <v>2343</v>
      </c>
      <c r="K550" s="29" t="s">
        <v>1135</v>
      </c>
      <c r="L550" s="40">
        <v>38082.97</v>
      </c>
      <c r="M550" s="55" t="s">
        <v>3424</v>
      </c>
      <c r="N550" s="55" t="s">
        <v>3498</v>
      </c>
      <c r="O550" s="40" t="s">
        <v>3492</v>
      </c>
    </row>
    <row r="551" spans="1:15" s="101" customFormat="1" ht="234.75" customHeight="1">
      <c r="A551" s="29">
        <f t="shared" si="9"/>
        <v>543</v>
      </c>
      <c r="B551" s="29" t="s">
        <v>6</v>
      </c>
      <c r="C551" s="29" t="s">
        <v>735</v>
      </c>
      <c r="D551" s="29">
        <v>14735000</v>
      </c>
      <c r="E551" s="29" t="s">
        <v>1134</v>
      </c>
      <c r="F551" s="35">
        <v>43241</v>
      </c>
      <c r="G551" s="35">
        <v>43452</v>
      </c>
      <c r="H551" s="32" t="s">
        <v>2063</v>
      </c>
      <c r="I551" s="29">
        <v>3543</v>
      </c>
      <c r="J551" s="55" t="s">
        <v>2343</v>
      </c>
      <c r="K551" s="29" t="s">
        <v>1135</v>
      </c>
      <c r="L551" s="40">
        <v>38144.42</v>
      </c>
      <c r="M551" s="55" t="s">
        <v>3425</v>
      </c>
      <c r="N551" s="55" t="s">
        <v>3498</v>
      </c>
      <c r="O551" s="40" t="s">
        <v>3492</v>
      </c>
    </row>
    <row r="552" spans="1:15" s="101" customFormat="1" ht="233.25" customHeight="1">
      <c r="A552" s="29">
        <f t="shared" si="9"/>
        <v>544</v>
      </c>
      <c r="B552" s="29" t="s">
        <v>6</v>
      </c>
      <c r="C552" s="29" t="s">
        <v>1137</v>
      </c>
      <c r="D552" s="29">
        <v>14735000</v>
      </c>
      <c r="E552" s="29" t="s">
        <v>1139</v>
      </c>
      <c r="F552" s="35">
        <v>43238</v>
      </c>
      <c r="G552" s="35">
        <v>43452</v>
      </c>
      <c r="H552" s="32" t="s">
        <v>2063</v>
      </c>
      <c r="I552" s="29">
        <v>2343</v>
      </c>
      <c r="J552" s="55" t="s">
        <v>2343</v>
      </c>
      <c r="K552" s="29" t="s">
        <v>1135</v>
      </c>
      <c r="L552" s="40">
        <v>38101.94</v>
      </c>
      <c r="M552" s="55" t="s">
        <v>3426</v>
      </c>
      <c r="N552" s="55" t="s">
        <v>3498</v>
      </c>
      <c r="O552" s="40" t="s">
        <v>3492</v>
      </c>
    </row>
    <row r="553" spans="1:15" s="101" customFormat="1" ht="96" customHeight="1">
      <c r="A553" s="29">
        <f t="shared" si="9"/>
        <v>545</v>
      </c>
      <c r="B553" s="29" t="s">
        <v>6</v>
      </c>
      <c r="C553" s="29" t="s">
        <v>431</v>
      </c>
      <c r="D553" s="29">
        <v>14735000</v>
      </c>
      <c r="E553" s="29" t="s">
        <v>432</v>
      </c>
      <c r="F553" s="35">
        <v>38104</v>
      </c>
      <c r="G553" s="35">
        <v>43745</v>
      </c>
      <c r="H553" s="28" t="s">
        <v>1979</v>
      </c>
      <c r="I553" s="29">
        <v>1900</v>
      </c>
      <c r="J553" s="55" t="s">
        <v>2343</v>
      </c>
      <c r="K553" s="29" t="s">
        <v>87</v>
      </c>
      <c r="L553" s="40">
        <v>48602</v>
      </c>
      <c r="M553" s="55" t="s">
        <v>1966</v>
      </c>
      <c r="N553" s="55"/>
      <c r="O553" s="40" t="s">
        <v>3492</v>
      </c>
    </row>
    <row r="554" spans="1:15" s="101" customFormat="1" ht="231.75" customHeight="1">
      <c r="A554" s="29">
        <f t="shared" si="9"/>
        <v>546</v>
      </c>
      <c r="B554" s="29" t="s">
        <v>6</v>
      </c>
      <c r="C554" s="29" t="s">
        <v>1744</v>
      </c>
      <c r="D554" s="29">
        <v>14735000</v>
      </c>
      <c r="E554" s="29" t="s">
        <v>1902</v>
      </c>
      <c r="F554" s="35">
        <v>41834</v>
      </c>
      <c r="G554" s="35">
        <v>43769</v>
      </c>
      <c r="H554" s="32" t="s">
        <v>1925</v>
      </c>
      <c r="I554" s="29">
        <v>99</v>
      </c>
      <c r="J554" s="55" t="s">
        <v>2343</v>
      </c>
      <c r="K554" s="29" t="s">
        <v>1919</v>
      </c>
      <c r="L554" s="40">
        <v>38022.5</v>
      </c>
      <c r="M554" s="55" t="s">
        <v>3427</v>
      </c>
      <c r="N554" s="55" t="s">
        <v>3498</v>
      </c>
      <c r="O554" s="40" t="s">
        <v>3492</v>
      </c>
    </row>
    <row r="555" spans="1:15" s="101" customFormat="1" ht="252" customHeight="1">
      <c r="A555" s="29">
        <f t="shared" si="9"/>
        <v>547</v>
      </c>
      <c r="B555" s="29" t="s">
        <v>6</v>
      </c>
      <c r="C555" s="29" t="s">
        <v>735</v>
      </c>
      <c r="D555" s="29">
        <v>14735000</v>
      </c>
      <c r="E555" s="29" t="s">
        <v>1133</v>
      </c>
      <c r="F555" s="35">
        <v>43013</v>
      </c>
      <c r="G555" s="35">
        <v>43452</v>
      </c>
      <c r="H555" s="32" t="s">
        <v>2063</v>
      </c>
      <c r="I555" s="29">
        <v>6317</v>
      </c>
      <c r="J555" s="55" t="s">
        <v>2343</v>
      </c>
      <c r="K555" s="29" t="s">
        <v>844</v>
      </c>
      <c r="L555" s="40">
        <v>38242.620000000003</v>
      </c>
      <c r="M555" s="55" t="s">
        <v>3425</v>
      </c>
      <c r="N555" s="55" t="s">
        <v>3498</v>
      </c>
      <c r="O555" s="40" t="s">
        <v>3492</v>
      </c>
    </row>
    <row r="556" spans="1:15" s="101" customFormat="1" ht="96" customHeight="1">
      <c r="A556" s="29">
        <f t="shared" si="9"/>
        <v>548</v>
      </c>
      <c r="B556" s="29" t="s">
        <v>6</v>
      </c>
      <c r="C556" s="29" t="s">
        <v>25</v>
      </c>
      <c r="D556" s="29">
        <v>14735000</v>
      </c>
      <c r="E556" s="29" t="s">
        <v>556</v>
      </c>
      <c r="F556" s="35">
        <v>37701</v>
      </c>
      <c r="G556" s="35">
        <v>43745</v>
      </c>
      <c r="H556" s="28" t="s">
        <v>1979</v>
      </c>
      <c r="I556" s="31">
        <v>1173</v>
      </c>
      <c r="J556" s="55" t="s">
        <v>2343</v>
      </c>
      <c r="K556" s="31" t="s">
        <v>37</v>
      </c>
      <c r="L556" s="40">
        <v>41266.14</v>
      </c>
      <c r="M556" s="55" t="s">
        <v>1966</v>
      </c>
      <c r="N556" s="55"/>
      <c r="O556" s="40" t="s">
        <v>3492</v>
      </c>
    </row>
    <row r="557" spans="1:15" s="101" customFormat="1" ht="96" customHeight="1">
      <c r="A557" s="29">
        <f t="shared" si="9"/>
        <v>549</v>
      </c>
      <c r="B557" s="29" t="s">
        <v>6</v>
      </c>
      <c r="C557" s="29" t="s">
        <v>25</v>
      </c>
      <c r="D557" s="29">
        <v>14735000</v>
      </c>
      <c r="E557" s="29" t="s">
        <v>557</v>
      </c>
      <c r="F557" s="35">
        <v>37701</v>
      </c>
      <c r="G557" s="35">
        <v>43745</v>
      </c>
      <c r="H557" s="28" t="s">
        <v>1979</v>
      </c>
      <c r="I557" s="31">
        <v>710</v>
      </c>
      <c r="J557" s="55" t="s">
        <v>2343</v>
      </c>
      <c r="K557" s="31" t="s">
        <v>37</v>
      </c>
      <c r="L557" s="40">
        <v>24977.8</v>
      </c>
      <c r="M557" s="55" t="s">
        <v>1966</v>
      </c>
      <c r="N557" s="55"/>
      <c r="O557" s="40" t="s">
        <v>3492</v>
      </c>
    </row>
    <row r="558" spans="1:15" s="101" customFormat="1" ht="237" customHeight="1">
      <c r="A558" s="29">
        <f t="shared" si="9"/>
        <v>550</v>
      </c>
      <c r="B558" s="29" t="s">
        <v>6</v>
      </c>
      <c r="C558" s="29" t="s">
        <v>25</v>
      </c>
      <c r="D558" s="29">
        <v>14735000</v>
      </c>
      <c r="E558" s="29" t="s">
        <v>27</v>
      </c>
      <c r="F558" s="35">
        <v>39147</v>
      </c>
      <c r="G558" s="35">
        <v>43745</v>
      </c>
      <c r="H558" s="28" t="s">
        <v>1979</v>
      </c>
      <c r="I558" s="31">
        <v>585</v>
      </c>
      <c r="J558" s="55" t="s">
        <v>2343</v>
      </c>
      <c r="K558" s="29" t="s">
        <v>26</v>
      </c>
      <c r="L558" s="40">
        <v>180232.65</v>
      </c>
      <c r="M558" s="55" t="s">
        <v>3428</v>
      </c>
      <c r="N558" s="55" t="s">
        <v>3193</v>
      </c>
      <c r="O558" s="40" t="s">
        <v>3492</v>
      </c>
    </row>
    <row r="559" spans="1:15" s="101" customFormat="1" ht="96" customHeight="1">
      <c r="A559" s="29">
        <f t="shared" si="9"/>
        <v>551</v>
      </c>
      <c r="B559" s="29" t="s">
        <v>6</v>
      </c>
      <c r="C559" s="29" t="s">
        <v>576</v>
      </c>
      <c r="D559" s="29">
        <v>14735000</v>
      </c>
      <c r="E559" s="29" t="s">
        <v>706</v>
      </c>
      <c r="F559" s="35">
        <v>41438</v>
      </c>
      <c r="G559" s="35">
        <v>43745</v>
      </c>
      <c r="H559" s="28" t="s">
        <v>1979</v>
      </c>
      <c r="I559" s="29">
        <v>1414</v>
      </c>
      <c r="J559" s="55" t="s">
        <v>2343</v>
      </c>
      <c r="K559" s="29" t="s">
        <v>2524</v>
      </c>
      <c r="L559" s="40">
        <v>416833.06</v>
      </c>
      <c r="M559" s="55" t="s">
        <v>1966</v>
      </c>
      <c r="N559" s="55"/>
      <c r="O559" s="40" t="s">
        <v>3492</v>
      </c>
    </row>
    <row r="560" spans="1:15" s="101" customFormat="1" ht="221.25" customHeight="1">
      <c r="A560" s="29">
        <f t="shared" si="9"/>
        <v>552</v>
      </c>
      <c r="B560" s="29" t="s">
        <v>6</v>
      </c>
      <c r="C560" s="29" t="s">
        <v>1744</v>
      </c>
      <c r="D560" s="29">
        <v>14735000</v>
      </c>
      <c r="E560" s="29" t="s">
        <v>1901</v>
      </c>
      <c r="F560" s="35">
        <v>41837</v>
      </c>
      <c r="G560" s="35">
        <v>43769</v>
      </c>
      <c r="H560" s="32" t="s">
        <v>1925</v>
      </c>
      <c r="I560" s="29">
        <v>64</v>
      </c>
      <c r="J560" s="55" t="s">
        <v>2343</v>
      </c>
      <c r="K560" s="29" t="s">
        <v>1919</v>
      </c>
      <c r="L560" s="40">
        <v>38021.269999999997</v>
      </c>
      <c r="M560" s="55" t="s">
        <v>3429</v>
      </c>
      <c r="N560" s="55" t="s">
        <v>3498</v>
      </c>
      <c r="O560" s="40" t="s">
        <v>3492</v>
      </c>
    </row>
    <row r="561" spans="1:15" s="101" customFormat="1" ht="213" customHeight="1">
      <c r="A561" s="29">
        <f t="shared" si="9"/>
        <v>553</v>
      </c>
      <c r="B561" s="29" t="s">
        <v>6</v>
      </c>
      <c r="C561" s="29" t="s">
        <v>735</v>
      </c>
      <c r="D561" s="29">
        <v>14735000</v>
      </c>
      <c r="E561" s="29" t="s">
        <v>1131</v>
      </c>
      <c r="F561" s="35">
        <v>43012</v>
      </c>
      <c r="G561" s="35">
        <v>43452</v>
      </c>
      <c r="H561" s="32" t="s">
        <v>2063</v>
      </c>
      <c r="I561" s="29">
        <v>3157</v>
      </c>
      <c r="J561" s="55" t="s">
        <v>2343</v>
      </c>
      <c r="K561" s="29" t="s">
        <v>844</v>
      </c>
      <c r="L561" s="40">
        <v>38130.76</v>
      </c>
      <c r="M561" s="55" t="s">
        <v>3430</v>
      </c>
      <c r="N561" s="55" t="s">
        <v>3498</v>
      </c>
      <c r="O561" s="40" t="s">
        <v>3492</v>
      </c>
    </row>
    <row r="562" spans="1:15" s="101" customFormat="1" ht="191.25" customHeight="1">
      <c r="A562" s="29">
        <f t="shared" si="9"/>
        <v>554</v>
      </c>
      <c r="B562" s="29" t="s">
        <v>6</v>
      </c>
      <c r="C562" s="29" t="s">
        <v>1744</v>
      </c>
      <c r="D562" s="29">
        <v>14735000</v>
      </c>
      <c r="E562" s="29" t="s">
        <v>1904</v>
      </c>
      <c r="F562" s="35">
        <v>43479</v>
      </c>
      <c r="G562" s="35">
        <v>43775</v>
      </c>
      <c r="H562" s="32" t="s">
        <v>1926</v>
      </c>
      <c r="I562" s="140">
        <v>15731</v>
      </c>
      <c r="J562" s="55" t="s">
        <v>2343</v>
      </c>
      <c r="K562" s="29" t="s">
        <v>1920</v>
      </c>
      <c r="L562" s="40">
        <v>38575.879999999997</v>
      </c>
      <c r="M562" s="55" t="s">
        <v>3432</v>
      </c>
      <c r="N562" s="55" t="s">
        <v>3498</v>
      </c>
      <c r="O562" s="40" t="s">
        <v>3492</v>
      </c>
    </row>
    <row r="563" spans="1:15" s="101" customFormat="1" ht="218.25" customHeight="1">
      <c r="A563" s="29">
        <f t="shared" si="9"/>
        <v>555</v>
      </c>
      <c r="B563" s="29" t="s">
        <v>6</v>
      </c>
      <c r="C563" s="29" t="s">
        <v>25</v>
      </c>
      <c r="D563" s="29">
        <v>14735000</v>
      </c>
      <c r="E563" s="29" t="s">
        <v>867</v>
      </c>
      <c r="F563" s="35">
        <v>39147</v>
      </c>
      <c r="G563" s="35">
        <v>43452</v>
      </c>
      <c r="H563" s="32" t="s">
        <v>2063</v>
      </c>
      <c r="I563" s="29">
        <v>1104</v>
      </c>
      <c r="J563" s="55" t="s">
        <v>2343</v>
      </c>
      <c r="K563" s="29" t="s">
        <v>818</v>
      </c>
      <c r="L563" s="40">
        <v>329499.84000000003</v>
      </c>
      <c r="M563" s="55" t="s">
        <v>3431</v>
      </c>
      <c r="N563" s="55" t="s">
        <v>3498</v>
      </c>
      <c r="O563" s="40" t="s">
        <v>3492</v>
      </c>
    </row>
    <row r="564" spans="1:15" s="101" customFormat="1" ht="276" customHeight="1">
      <c r="A564" s="29">
        <f t="shared" si="9"/>
        <v>556</v>
      </c>
      <c r="B564" s="29" t="s">
        <v>6</v>
      </c>
      <c r="C564" s="29" t="s">
        <v>576</v>
      </c>
      <c r="D564" s="29">
        <v>14735000</v>
      </c>
      <c r="E564" s="29" t="s">
        <v>577</v>
      </c>
      <c r="F564" s="35">
        <v>39147</v>
      </c>
      <c r="G564" s="35">
        <v>43745</v>
      </c>
      <c r="H564" s="32" t="s">
        <v>1979</v>
      </c>
      <c r="I564" s="29">
        <v>2400</v>
      </c>
      <c r="J564" s="55" t="s">
        <v>2343</v>
      </c>
      <c r="K564" s="29" t="s">
        <v>481</v>
      </c>
      <c r="L564" s="40">
        <v>689016</v>
      </c>
      <c r="M564" s="55" t="s">
        <v>3433</v>
      </c>
      <c r="N564" s="55" t="s">
        <v>3164</v>
      </c>
      <c r="O564" s="40" t="s">
        <v>3492</v>
      </c>
    </row>
    <row r="565" spans="1:15" s="101" customFormat="1" ht="257.25" customHeight="1">
      <c r="A565" s="29">
        <f t="shared" si="9"/>
        <v>557</v>
      </c>
      <c r="B565" s="29" t="s">
        <v>6</v>
      </c>
      <c r="C565" s="29" t="s">
        <v>41</v>
      </c>
      <c r="D565" s="29">
        <v>14735000</v>
      </c>
      <c r="E565" s="29" t="s">
        <v>43</v>
      </c>
      <c r="F565" s="35">
        <v>39147</v>
      </c>
      <c r="G565" s="35">
        <v>43745</v>
      </c>
      <c r="H565" s="32" t="s">
        <v>1979</v>
      </c>
      <c r="I565" s="31">
        <v>4173</v>
      </c>
      <c r="J565" s="55" t="s">
        <v>2343</v>
      </c>
      <c r="K565" s="31" t="s">
        <v>42</v>
      </c>
      <c r="L565" s="40">
        <v>1068246.27</v>
      </c>
      <c r="M565" s="55" t="s">
        <v>3434</v>
      </c>
      <c r="N565" s="55" t="s">
        <v>3435</v>
      </c>
      <c r="O565" s="40" t="s">
        <v>3492</v>
      </c>
    </row>
    <row r="566" spans="1:15" s="101" customFormat="1" ht="287.25" customHeight="1">
      <c r="A566" s="29">
        <f t="shared" si="9"/>
        <v>558</v>
      </c>
      <c r="B566" s="29" t="s">
        <v>6</v>
      </c>
      <c r="C566" s="29" t="s">
        <v>1912</v>
      </c>
      <c r="D566" s="29">
        <v>14735000</v>
      </c>
      <c r="E566" s="29" t="s">
        <v>1903</v>
      </c>
      <c r="F566" s="35">
        <v>41834</v>
      </c>
      <c r="G566" s="35">
        <v>43769</v>
      </c>
      <c r="H566" s="32" t="s">
        <v>1925</v>
      </c>
      <c r="I566" s="29">
        <v>300</v>
      </c>
      <c r="J566" s="55" t="s">
        <v>2343</v>
      </c>
      <c r="K566" s="29" t="s">
        <v>1919</v>
      </c>
      <c r="L566" s="40">
        <v>38029.620000000003</v>
      </c>
      <c r="M566" s="55" t="s">
        <v>3436</v>
      </c>
      <c r="N566" s="55" t="s">
        <v>3498</v>
      </c>
      <c r="O566" s="40" t="s">
        <v>3492</v>
      </c>
    </row>
    <row r="567" spans="1:15" s="101" customFormat="1" ht="215.25" customHeight="1">
      <c r="A567" s="29">
        <f t="shared" si="9"/>
        <v>559</v>
      </c>
      <c r="B567" s="29" t="s">
        <v>6</v>
      </c>
      <c r="C567" s="29" t="s">
        <v>736</v>
      </c>
      <c r="D567" s="29">
        <v>14735000</v>
      </c>
      <c r="E567" s="29" t="s">
        <v>1132</v>
      </c>
      <c r="F567" s="35">
        <v>43013</v>
      </c>
      <c r="G567" s="35">
        <v>43452</v>
      </c>
      <c r="H567" s="32" t="s">
        <v>2063</v>
      </c>
      <c r="I567" s="29">
        <v>5857</v>
      </c>
      <c r="J567" s="55" t="s">
        <v>2343</v>
      </c>
      <c r="K567" s="29" t="s">
        <v>844</v>
      </c>
      <c r="L567" s="40">
        <v>38226.339999999997</v>
      </c>
      <c r="M567" s="55" t="s">
        <v>3437</v>
      </c>
      <c r="N567" s="55" t="s">
        <v>3498</v>
      </c>
      <c r="O567" s="40" t="s">
        <v>3492</v>
      </c>
    </row>
    <row r="568" spans="1:15" s="101" customFormat="1" ht="220.5" customHeight="1">
      <c r="A568" s="29">
        <f t="shared" si="9"/>
        <v>560</v>
      </c>
      <c r="B568" s="29" t="s">
        <v>6</v>
      </c>
      <c r="C568" s="29" t="s">
        <v>737</v>
      </c>
      <c r="D568" s="29">
        <v>14735000</v>
      </c>
      <c r="E568" s="29" t="s">
        <v>1136</v>
      </c>
      <c r="F568" s="35">
        <v>43238</v>
      </c>
      <c r="G568" s="35">
        <v>43452</v>
      </c>
      <c r="H568" s="32" t="s">
        <v>2063</v>
      </c>
      <c r="I568" s="29">
        <v>6729</v>
      </c>
      <c r="J568" s="55" t="s">
        <v>2343</v>
      </c>
      <c r="K568" s="29" t="s">
        <v>1135</v>
      </c>
      <c r="L568" s="40">
        <v>38257.21</v>
      </c>
      <c r="M568" s="55" t="s">
        <v>3424</v>
      </c>
      <c r="N568" s="55" t="s">
        <v>3498</v>
      </c>
      <c r="O568" s="40" t="s">
        <v>3492</v>
      </c>
    </row>
    <row r="569" spans="1:15" s="101" customFormat="1" ht="102.75" customHeight="1">
      <c r="A569" s="29">
        <f t="shared" si="9"/>
        <v>561</v>
      </c>
      <c r="B569" s="29" t="s">
        <v>6</v>
      </c>
      <c r="C569" s="29" t="s">
        <v>14</v>
      </c>
      <c r="D569" s="29">
        <v>14735000</v>
      </c>
      <c r="E569" s="29" t="s">
        <v>15</v>
      </c>
      <c r="F569" s="35">
        <v>39147</v>
      </c>
      <c r="G569" s="35">
        <v>43745</v>
      </c>
      <c r="H569" s="28" t="s">
        <v>1979</v>
      </c>
      <c r="I569" s="31">
        <v>15848</v>
      </c>
      <c r="J569" s="55" t="s">
        <v>2343</v>
      </c>
      <c r="K569" s="29" t="s">
        <v>514</v>
      </c>
      <c r="L569" s="40">
        <v>3265638.88</v>
      </c>
      <c r="M569" s="55" t="s">
        <v>1966</v>
      </c>
      <c r="N569" s="55"/>
      <c r="O569" s="40" t="s">
        <v>3492</v>
      </c>
    </row>
    <row r="570" spans="1:15" s="101" customFormat="1" ht="279" customHeight="1">
      <c r="A570" s="29">
        <f t="shared" si="9"/>
        <v>562</v>
      </c>
      <c r="B570" s="29" t="s">
        <v>6</v>
      </c>
      <c r="C570" s="29" t="s">
        <v>574</v>
      </c>
      <c r="D570" s="29">
        <v>14735000</v>
      </c>
      <c r="E570" s="29" t="s">
        <v>575</v>
      </c>
      <c r="F570" s="35">
        <v>39147</v>
      </c>
      <c r="G570" s="35">
        <v>43745</v>
      </c>
      <c r="H570" s="28" t="s">
        <v>1979</v>
      </c>
      <c r="I570" s="29">
        <v>1171</v>
      </c>
      <c r="J570" s="55" t="s">
        <v>2343</v>
      </c>
      <c r="K570" s="29" t="s">
        <v>2390</v>
      </c>
      <c r="L570" s="40">
        <v>290396.28999999998</v>
      </c>
      <c r="M570" s="55" t="s">
        <v>3438</v>
      </c>
      <c r="N570" s="55" t="s">
        <v>3164</v>
      </c>
      <c r="O570" s="40" t="s">
        <v>3492</v>
      </c>
    </row>
    <row r="571" spans="1:15" s="101" customFormat="1" ht="195.75" customHeight="1">
      <c r="A571" s="29">
        <f t="shared" si="9"/>
        <v>563</v>
      </c>
      <c r="B571" s="29" t="s">
        <v>6</v>
      </c>
      <c r="C571" s="29" t="s">
        <v>1142</v>
      </c>
      <c r="D571" s="29">
        <v>14735000</v>
      </c>
      <c r="E571" s="29" t="s">
        <v>1141</v>
      </c>
      <c r="F571" s="35">
        <v>43138</v>
      </c>
      <c r="G571" s="35">
        <v>43452</v>
      </c>
      <c r="H571" s="32" t="s">
        <v>2063</v>
      </c>
      <c r="I571" s="29">
        <v>2483</v>
      </c>
      <c r="J571" s="55" t="s">
        <v>2343</v>
      </c>
      <c r="K571" s="29" t="s">
        <v>1135</v>
      </c>
      <c r="L571" s="40">
        <v>38106.9</v>
      </c>
      <c r="M571" s="55" t="s">
        <v>3439</v>
      </c>
      <c r="N571" s="55" t="s">
        <v>3498</v>
      </c>
      <c r="O571" s="40" t="s">
        <v>3492</v>
      </c>
    </row>
    <row r="572" spans="1:15" s="101" customFormat="1" ht="65.25" customHeight="1">
      <c r="A572" s="29">
        <f t="shared" si="9"/>
        <v>564</v>
      </c>
      <c r="B572" s="29" t="s">
        <v>6</v>
      </c>
      <c r="C572" s="29" t="s">
        <v>92</v>
      </c>
      <c r="D572" s="29">
        <v>14735000</v>
      </c>
      <c r="E572" s="29" t="s">
        <v>476</v>
      </c>
      <c r="F572" s="35">
        <v>38176</v>
      </c>
      <c r="G572" s="35">
        <v>43745</v>
      </c>
      <c r="H572" s="28" t="s">
        <v>1979</v>
      </c>
      <c r="I572" s="31">
        <v>2067</v>
      </c>
      <c r="J572" s="55" t="s">
        <v>2343</v>
      </c>
      <c r="K572" s="31" t="s">
        <v>37</v>
      </c>
      <c r="L572" s="40">
        <v>83734.17</v>
      </c>
      <c r="M572" s="55" t="s">
        <v>1966</v>
      </c>
      <c r="N572" s="55"/>
      <c r="O572" s="40" t="s">
        <v>3492</v>
      </c>
    </row>
    <row r="573" spans="1:15" s="101" customFormat="1" ht="101.25" customHeight="1">
      <c r="A573" s="29">
        <f t="shared" si="9"/>
        <v>565</v>
      </c>
      <c r="B573" s="29" t="s">
        <v>6</v>
      </c>
      <c r="C573" s="29" t="s">
        <v>807</v>
      </c>
      <c r="D573" s="29">
        <v>14735000</v>
      </c>
      <c r="E573" s="29" t="s">
        <v>1014</v>
      </c>
      <c r="F573" s="35">
        <v>38999</v>
      </c>
      <c r="G573" s="35">
        <v>43452</v>
      </c>
      <c r="H573" s="32" t="s">
        <v>2063</v>
      </c>
      <c r="I573" s="29">
        <v>3100</v>
      </c>
      <c r="J573" s="55" t="s">
        <v>2343</v>
      </c>
      <c r="K573" s="29" t="s">
        <v>87</v>
      </c>
      <c r="L573" s="40">
        <v>125581</v>
      </c>
      <c r="M573" s="55" t="s">
        <v>1966</v>
      </c>
      <c r="N573" s="55"/>
      <c r="O573" s="40" t="s">
        <v>3492</v>
      </c>
    </row>
    <row r="574" spans="1:15" s="101" customFormat="1" ht="107.25" customHeight="1">
      <c r="A574" s="29">
        <f t="shared" si="9"/>
        <v>566</v>
      </c>
      <c r="B574" s="29" t="s">
        <v>6</v>
      </c>
      <c r="C574" s="29" t="s">
        <v>358</v>
      </c>
      <c r="D574" s="29">
        <v>14735000</v>
      </c>
      <c r="E574" s="29" t="s">
        <v>359</v>
      </c>
      <c r="F574" s="35">
        <v>38832</v>
      </c>
      <c r="G574" s="35">
        <v>43745</v>
      </c>
      <c r="H574" s="28" t="s">
        <v>1979</v>
      </c>
      <c r="I574" s="31">
        <v>1000</v>
      </c>
      <c r="J574" s="55" t="s">
        <v>2343</v>
      </c>
      <c r="K574" s="29" t="s">
        <v>87</v>
      </c>
      <c r="L574" s="40">
        <v>40510</v>
      </c>
      <c r="M574" s="55" t="s">
        <v>1966</v>
      </c>
      <c r="N574" s="55"/>
      <c r="O574" s="40" t="s">
        <v>3492</v>
      </c>
    </row>
    <row r="575" spans="1:15" s="101" customFormat="1" ht="114" customHeight="1">
      <c r="A575" s="29">
        <f t="shared" si="9"/>
        <v>567</v>
      </c>
      <c r="B575" s="29" t="s">
        <v>6</v>
      </c>
      <c r="C575" s="29" t="s">
        <v>92</v>
      </c>
      <c r="D575" s="29">
        <v>14735000</v>
      </c>
      <c r="E575" s="29" t="s">
        <v>1013</v>
      </c>
      <c r="F575" s="35">
        <v>40134</v>
      </c>
      <c r="G575" s="35">
        <v>43452</v>
      </c>
      <c r="H575" s="32" t="s">
        <v>2063</v>
      </c>
      <c r="I575" s="29">
        <v>1500</v>
      </c>
      <c r="J575" s="55" t="s">
        <v>2343</v>
      </c>
      <c r="K575" s="29" t="s">
        <v>87</v>
      </c>
      <c r="L575" s="40">
        <v>60765</v>
      </c>
      <c r="M575" s="55" t="s">
        <v>1966</v>
      </c>
      <c r="N575" s="55"/>
      <c r="O575" s="40" t="s">
        <v>3492</v>
      </c>
    </row>
    <row r="576" spans="1:15" s="101" customFormat="1" ht="211.5" customHeight="1">
      <c r="A576" s="29">
        <f t="shared" si="9"/>
        <v>568</v>
      </c>
      <c r="B576" s="29" t="s">
        <v>6</v>
      </c>
      <c r="C576" s="29" t="s">
        <v>1745</v>
      </c>
      <c r="D576" s="29">
        <v>14735000</v>
      </c>
      <c r="E576" s="29" t="s">
        <v>1257</v>
      </c>
      <c r="F576" s="35">
        <v>43042</v>
      </c>
      <c r="G576" s="35">
        <v>43452</v>
      </c>
      <c r="H576" s="32" t="s">
        <v>2063</v>
      </c>
      <c r="I576" s="29">
        <v>6873</v>
      </c>
      <c r="J576" s="55" t="s">
        <v>2343</v>
      </c>
      <c r="K576" s="29" t="s">
        <v>1789</v>
      </c>
      <c r="L576" s="40">
        <v>38262.300000000003</v>
      </c>
      <c r="M576" s="55" t="s">
        <v>3440</v>
      </c>
      <c r="N576" s="55" t="s">
        <v>3520</v>
      </c>
      <c r="O576" s="40" t="s">
        <v>3492</v>
      </c>
    </row>
    <row r="577" spans="1:15" s="101" customFormat="1" ht="222.75" customHeight="1">
      <c r="A577" s="29">
        <f t="shared" si="9"/>
        <v>569</v>
      </c>
      <c r="B577" s="29" t="s">
        <v>6</v>
      </c>
      <c r="C577" s="29" t="s">
        <v>1774</v>
      </c>
      <c r="D577" s="29">
        <v>14735000</v>
      </c>
      <c r="E577" s="29" t="s">
        <v>1258</v>
      </c>
      <c r="F577" s="35">
        <v>43035</v>
      </c>
      <c r="G577" s="35">
        <v>43452</v>
      </c>
      <c r="H577" s="32" t="s">
        <v>2063</v>
      </c>
      <c r="I577" s="29">
        <v>1709</v>
      </c>
      <c r="J577" s="55" t="s">
        <v>2343</v>
      </c>
      <c r="K577" s="29" t="s">
        <v>1789</v>
      </c>
      <c r="L577" s="40">
        <v>38079.5</v>
      </c>
      <c r="M577" s="55" t="s">
        <v>3440</v>
      </c>
      <c r="N577" s="55" t="s">
        <v>3520</v>
      </c>
      <c r="O577" s="40" t="s">
        <v>3492</v>
      </c>
    </row>
    <row r="578" spans="1:15" s="101" customFormat="1" ht="93" customHeight="1">
      <c r="A578" s="29">
        <f t="shared" si="9"/>
        <v>570</v>
      </c>
      <c r="B578" s="29" t="s">
        <v>6</v>
      </c>
      <c r="C578" s="29" t="s">
        <v>808</v>
      </c>
      <c r="D578" s="29">
        <v>14735000</v>
      </c>
      <c r="E578" s="29" t="s">
        <v>1015</v>
      </c>
      <c r="F578" s="35">
        <v>38197</v>
      </c>
      <c r="G578" s="35">
        <v>43452</v>
      </c>
      <c r="H578" s="32" t="s">
        <v>2063</v>
      </c>
      <c r="I578" s="29">
        <v>3223</v>
      </c>
      <c r="J578" s="55" t="s">
        <v>2343</v>
      </c>
      <c r="K578" s="29" t="s">
        <v>87</v>
      </c>
      <c r="L578" s="40">
        <v>109163.01</v>
      </c>
      <c r="M578" s="55" t="s">
        <v>1966</v>
      </c>
      <c r="N578" s="55"/>
      <c r="O578" s="40" t="s">
        <v>3492</v>
      </c>
    </row>
    <row r="579" spans="1:15" s="101" customFormat="1" ht="201.75" customHeight="1">
      <c r="A579" s="29">
        <f t="shared" si="9"/>
        <v>571</v>
      </c>
      <c r="B579" s="29" t="s">
        <v>6</v>
      </c>
      <c r="C579" s="29" t="s">
        <v>1776</v>
      </c>
      <c r="D579" s="29">
        <v>14735000</v>
      </c>
      <c r="E579" s="29" t="s">
        <v>1259</v>
      </c>
      <c r="F579" s="35">
        <v>43035</v>
      </c>
      <c r="G579" s="35">
        <v>43452</v>
      </c>
      <c r="H579" s="32" t="s">
        <v>2063</v>
      </c>
      <c r="I579" s="29">
        <v>1418</v>
      </c>
      <c r="J579" s="55" t="s">
        <v>2343</v>
      </c>
      <c r="K579" s="29" t="s">
        <v>1789</v>
      </c>
      <c r="L579" s="40">
        <v>38069.199999999997</v>
      </c>
      <c r="M579" s="55" t="s">
        <v>3441</v>
      </c>
      <c r="N579" s="55" t="s">
        <v>3520</v>
      </c>
      <c r="O579" s="40" t="s">
        <v>3492</v>
      </c>
    </row>
    <row r="580" spans="1:15" s="101" customFormat="1" ht="93" customHeight="1">
      <c r="A580" s="29">
        <f t="shared" si="9"/>
        <v>572</v>
      </c>
      <c r="B580" s="29" t="s">
        <v>6</v>
      </c>
      <c r="C580" s="29" t="s">
        <v>92</v>
      </c>
      <c r="D580" s="29">
        <v>14735000</v>
      </c>
      <c r="E580" s="29" t="s">
        <v>1012</v>
      </c>
      <c r="F580" s="35">
        <v>38488</v>
      </c>
      <c r="G580" s="35">
        <v>43452</v>
      </c>
      <c r="H580" s="32" t="s">
        <v>2063</v>
      </c>
      <c r="I580" s="29">
        <v>613</v>
      </c>
      <c r="J580" s="55" t="s">
        <v>2343</v>
      </c>
      <c r="K580" s="29" t="s">
        <v>87</v>
      </c>
      <c r="L580" s="40">
        <v>24832.63</v>
      </c>
      <c r="M580" s="55" t="s">
        <v>1966</v>
      </c>
      <c r="N580" s="55"/>
      <c r="O580" s="40" t="s">
        <v>3492</v>
      </c>
    </row>
    <row r="581" spans="1:15" s="101" customFormat="1" ht="279" customHeight="1">
      <c r="A581" s="29">
        <f t="shared" si="9"/>
        <v>573</v>
      </c>
      <c r="B581" s="29" t="s">
        <v>6</v>
      </c>
      <c r="C581" s="29" t="s">
        <v>2404</v>
      </c>
      <c r="D581" s="29">
        <v>14735000</v>
      </c>
      <c r="E581" s="29" t="s">
        <v>667</v>
      </c>
      <c r="F581" s="35">
        <v>39101</v>
      </c>
      <c r="G581" s="35">
        <v>43745</v>
      </c>
      <c r="H581" s="29" t="s">
        <v>1979</v>
      </c>
      <c r="I581" s="29">
        <v>1466</v>
      </c>
      <c r="J581" s="55" t="s">
        <v>2343</v>
      </c>
      <c r="K581" s="29" t="s">
        <v>42</v>
      </c>
      <c r="L581" s="40">
        <v>539224.12</v>
      </c>
      <c r="M581" s="55" t="s">
        <v>3442</v>
      </c>
      <c r="N581" s="55" t="s">
        <v>3552</v>
      </c>
      <c r="O581" s="40" t="s">
        <v>3492</v>
      </c>
    </row>
    <row r="582" spans="1:15" s="101" customFormat="1" ht="93" customHeight="1">
      <c r="A582" s="29">
        <f t="shared" si="9"/>
        <v>574</v>
      </c>
      <c r="B582" s="29" t="s">
        <v>6</v>
      </c>
      <c r="C582" s="29" t="s">
        <v>732</v>
      </c>
      <c r="D582" s="29">
        <v>14735000</v>
      </c>
      <c r="E582" s="29" t="s">
        <v>1836</v>
      </c>
      <c r="F582" s="35">
        <v>40081</v>
      </c>
      <c r="G582" s="35">
        <v>43754</v>
      </c>
      <c r="H582" s="32" t="s">
        <v>1892</v>
      </c>
      <c r="I582" s="29">
        <v>1578</v>
      </c>
      <c r="J582" s="55" t="s">
        <v>2343</v>
      </c>
      <c r="K582" s="29" t="s">
        <v>87</v>
      </c>
      <c r="L582" s="40">
        <v>63924.78</v>
      </c>
      <c r="M582" s="55" t="s">
        <v>1966</v>
      </c>
      <c r="N582" s="55"/>
      <c r="O582" s="40" t="s">
        <v>3492</v>
      </c>
    </row>
    <row r="583" spans="1:15" s="101" customFormat="1" ht="93" customHeight="1">
      <c r="A583" s="29">
        <f t="shared" si="9"/>
        <v>575</v>
      </c>
      <c r="B583" s="29" t="s">
        <v>6</v>
      </c>
      <c r="C583" s="29" t="s">
        <v>1963</v>
      </c>
      <c r="D583" s="29">
        <v>14735000</v>
      </c>
      <c r="E583" s="29" t="s">
        <v>1946</v>
      </c>
      <c r="F583" s="35">
        <v>40595</v>
      </c>
      <c r="G583" s="35">
        <v>43787</v>
      </c>
      <c r="H583" s="32" t="s">
        <v>1974</v>
      </c>
      <c r="I583" s="29">
        <v>1700</v>
      </c>
      <c r="J583" s="55" t="s">
        <v>2343</v>
      </c>
      <c r="K583" s="29" t="s">
        <v>37</v>
      </c>
      <c r="L583" s="40">
        <v>68867</v>
      </c>
      <c r="M583" s="55" t="s">
        <v>1966</v>
      </c>
      <c r="N583" s="55"/>
      <c r="O583" s="40" t="s">
        <v>3492</v>
      </c>
    </row>
    <row r="584" spans="1:15" s="101" customFormat="1" ht="93" customHeight="1">
      <c r="A584" s="29">
        <f t="shared" si="9"/>
        <v>576</v>
      </c>
      <c r="B584" s="29" t="s">
        <v>6</v>
      </c>
      <c r="C584" s="29" t="s">
        <v>92</v>
      </c>
      <c r="D584" s="29">
        <v>14735000</v>
      </c>
      <c r="E584" s="29" t="s">
        <v>94</v>
      </c>
      <c r="F584" s="35">
        <v>40640</v>
      </c>
      <c r="G584" s="35">
        <v>43745</v>
      </c>
      <c r="H584" s="32" t="s">
        <v>1979</v>
      </c>
      <c r="I584" s="31">
        <v>332</v>
      </c>
      <c r="J584" s="55" t="s">
        <v>2343</v>
      </c>
      <c r="K584" s="31" t="s">
        <v>93</v>
      </c>
      <c r="L584" s="40">
        <v>48332.56</v>
      </c>
      <c r="M584" s="55" t="s">
        <v>1966</v>
      </c>
      <c r="N584" s="55"/>
      <c r="O584" s="40" t="s">
        <v>3492</v>
      </c>
    </row>
    <row r="585" spans="1:15" s="101" customFormat="1" ht="93" customHeight="1">
      <c r="A585" s="29">
        <f t="shared" ref="A585:A648" si="10">1+A584</f>
        <v>577</v>
      </c>
      <c r="B585" s="29" t="s">
        <v>6</v>
      </c>
      <c r="C585" s="29" t="s">
        <v>122</v>
      </c>
      <c r="D585" s="29">
        <v>14735000</v>
      </c>
      <c r="E585" s="29" t="s">
        <v>301</v>
      </c>
      <c r="F585" s="35">
        <v>41506</v>
      </c>
      <c r="G585" s="35">
        <v>43745</v>
      </c>
      <c r="H585" s="32" t="s">
        <v>1979</v>
      </c>
      <c r="I585" s="29">
        <v>405</v>
      </c>
      <c r="J585" s="55" t="s">
        <v>2343</v>
      </c>
      <c r="K585" s="29" t="s">
        <v>300</v>
      </c>
      <c r="L585" s="40">
        <v>119349.45</v>
      </c>
      <c r="M585" s="55" t="s">
        <v>1966</v>
      </c>
      <c r="N585" s="55"/>
      <c r="O585" s="40" t="s">
        <v>3492</v>
      </c>
    </row>
    <row r="586" spans="1:15" s="101" customFormat="1" ht="205.5" customHeight="1">
      <c r="A586" s="29">
        <f t="shared" si="10"/>
        <v>578</v>
      </c>
      <c r="B586" s="29" t="s">
        <v>6</v>
      </c>
      <c r="C586" s="29" t="s">
        <v>1852</v>
      </c>
      <c r="D586" s="29">
        <v>14735000</v>
      </c>
      <c r="E586" s="29" t="s">
        <v>1261</v>
      </c>
      <c r="F586" s="35">
        <v>41649</v>
      </c>
      <c r="G586" s="35">
        <v>43452</v>
      </c>
      <c r="H586" s="32" t="s">
        <v>2063</v>
      </c>
      <c r="I586" s="29">
        <v>37891</v>
      </c>
      <c r="J586" s="55" t="s">
        <v>2343</v>
      </c>
      <c r="K586" s="29" t="s">
        <v>1126</v>
      </c>
      <c r="L586" s="40">
        <v>12504.03</v>
      </c>
      <c r="M586" s="55" t="s">
        <v>3443</v>
      </c>
      <c r="N586" s="55" t="s">
        <v>3520</v>
      </c>
      <c r="O586" s="40" t="s">
        <v>3492</v>
      </c>
    </row>
    <row r="587" spans="1:15" s="101" customFormat="1" ht="232.5" customHeight="1">
      <c r="A587" s="29">
        <f t="shared" si="10"/>
        <v>579</v>
      </c>
      <c r="B587" s="29" t="s">
        <v>6</v>
      </c>
      <c r="C587" s="29" t="s">
        <v>1745</v>
      </c>
      <c r="D587" s="29">
        <v>14735000</v>
      </c>
      <c r="E587" s="29" t="s">
        <v>1256</v>
      </c>
      <c r="F587" s="35">
        <v>43042</v>
      </c>
      <c r="G587" s="35">
        <v>43452</v>
      </c>
      <c r="H587" s="32" t="s">
        <v>2063</v>
      </c>
      <c r="I587" s="29">
        <v>9726</v>
      </c>
      <c r="J587" s="55" t="s">
        <v>2343</v>
      </c>
      <c r="K587" s="29" t="s">
        <v>1789</v>
      </c>
      <c r="L587" s="40">
        <v>38347.370000000003</v>
      </c>
      <c r="M587" s="55" t="s">
        <v>3441</v>
      </c>
      <c r="N587" s="55" t="s">
        <v>3520</v>
      </c>
      <c r="O587" s="40" t="s">
        <v>3492</v>
      </c>
    </row>
    <row r="588" spans="1:15" s="101" customFormat="1" ht="93" customHeight="1">
      <c r="A588" s="29">
        <f t="shared" si="10"/>
        <v>580</v>
      </c>
      <c r="B588" s="29" t="s">
        <v>6</v>
      </c>
      <c r="C588" s="29" t="s">
        <v>92</v>
      </c>
      <c r="D588" s="29">
        <v>14735000</v>
      </c>
      <c r="E588" s="29" t="s">
        <v>1010</v>
      </c>
      <c r="F588" s="35">
        <v>38386</v>
      </c>
      <c r="G588" s="35">
        <v>43452</v>
      </c>
      <c r="H588" s="70" t="s">
        <v>2063</v>
      </c>
      <c r="I588" s="29">
        <v>2000</v>
      </c>
      <c r="J588" s="55" t="s">
        <v>2343</v>
      </c>
      <c r="K588" s="29" t="s">
        <v>87</v>
      </c>
      <c r="L588" s="40">
        <v>81020</v>
      </c>
      <c r="M588" s="55" t="s">
        <v>1966</v>
      </c>
      <c r="N588" s="55"/>
      <c r="O588" s="40" t="s">
        <v>3492</v>
      </c>
    </row>
    <row r="589" spans="1:15" s="101" customFormat="1" ht="251.25" customHeight="1">
      <c r="A589" s="29">
        <f t="shared" si="10"/>
        <v>581</v>
      </c>
      <c r="B589" s="29" t="s">
        <v>6</v>
      </c>
      <c r="C589" s="29" t="s">
        <v>92</v>
      </c>
      <c r="D589" s="29">
        <v>14735000</v>
      </c>
      <c r="E589" s="29" t="s">
        <v>640</v>
      </c>
      <c r="F589" s="35">
        <v>37980</v>
      </c>
      <c r="G589" s="35">
        <v>43745</v>
      </c>
      <c r="H589" s="32" t="s">
        <v>1979</v>
      </c>
      <c r="I589" s="31">
        <v>3621</v>
      </c>
      <c r="J589" s="55" t="s">
        <v>2343</v>
      </c>
      <c r="K589" s="29" t="s">
        <v>2391</v>
      </c>
      <c r="L589" s="40">
        <v>1272998.76</v>
      </c>
      <c r="M589" s="55" t="s">
        <v>3444</v>
      </c>
      <c r="N589" s="55" t="s">
        <v>3164</v>
      </c>
      <c r="O589" s="40" t="s">
        <v>3492</v>
      </c>
    </row>
    <row r="590" spans="1:15" s="101" customFormat="1" ht="282.75" customHeight="1">
      <c r="A590" s="29">
        <f t="shared" si="10"/>
        <v>582</v>
      </c>
      <c r="B590" s="29" t="s">
        <v>6</v>
      </c>
      <c r="C590" s="29" t="s">
        <v>2405</v>
      </c>
      <c r="D590" s="29">
        <v>14735000</v>
      </c>
      <c r="E590" s="29" t="s">
        <v>546</v>
      </c>
      <c r="F590" s="35">
        <v>39101</v>
      </c>
      <c r="G590" s="35">
        <v>43745</v>
      </c>
      <c r="H590" s="32" t="s">
        <v>1979</v>
      </c>
      <c r="I590" s="31">
        <v>19683</v>
      </c>
      <c r="J590" s="55" t="s">
        <v>2343</v>
      </c>
      <c r="K590" s="31" t="s">
        <v>514</v>
      </c>
      <c r="L590" s="40">
        <v>6213923.0999999996</v>
      </c>
      <c r="M590" s="55" t="s">
        <v>3445</v>
      </c>
      <c r="N590" s="55" t="s">
        <v>3552</v>
      </c>
      <c r="O590" s="40" t="s">
        <v>3492</v>
      </c>
    </row>
    <row r="591" spans="1:15" s="101" customFormat="1" ht="187.5" customHeight="1">
      <c r="A591" s="29">
        <f t="shared" si="10"/>
        <v>583</v>
      </c>
      <c r="B591" s="29" t="s">
        <v>6</v>
      </c>
      <c r="C591" s="29" t="s">
        <v>1745</v>
      </c>
      <c r="D591" s="29">
        <v>14735000</v>
      </c>
      <c r="E591" s="29" t="s">
        <v>1263</v>
      </c>
      <c r="F591" s="35">
        <v>41792</v>
      </c>
      <c r="G591" s="35">
        <v>43452</v>
      </c>
      <c r="H591" s="32" t="s">
        <v>2063</v>
      </c>
      <c r="I591" s="29">
        <v>140</v>
      </c>
      <c r="J591" s="55" t="s">
        <v>2343</v>
      </c>
      <c r="K591" s="29" t="s">
        <v>1262</v>
      </c>
      <c r="L591" s="40">
        <v>38023.96</v>
      </c>
      <c r="M591" s="55" t="s">
        <v>3446</v>
      </c>
      <c r="N591" s="55" t="s">
        <v>3520</v>
      </c>
      <c r="O591" s="40" t="s">
        <v>3492</v>
      </c>
    </row>
    <row r="592" spans="1:15" s="101" customFormat="1" ht="144" customHeight="1">
      <c r="A592" s="29">
        <f t="shared" si="10"/>
        <v>584</v>
      </c>
      <c r="B592" s="29" t="s">
        <v>6</v>
      </c>
      <c r="C592" s="29" t="s">
        <v>1745</v>
      </c>
      <c r="D592" s="29">
        <v>14735000</v>
      </c>
      <c r="E592" s="29" t="s">
        <v>1264</v>
      </c>
      <c r="F592" s="35">
        <v>41792</v>
      </c>
      <c r="G592" s="35">
        <v>43452</v>
      </c>
      <c r="H592" s="32" t="s">
        <v>2063</v>
      </c>
      <c r="I592" s="29">
        <v>17</v>
      </c>
      <c r="J592" s="55" t="s">
        <v>2343</v>
      </c>
      <c r="K592" s="29" t="s">
        <v>1265</v>
      </c>
      <c r="L592" s="40">
        <v>38019.589999999997</v>
      </c>
      <c r="M592" s="55" t="s">
        <v>3447</v>
      </c>
      <c r="N592" s="55" t="s">
        <v>3520</v>
      </c>
      <c r="O592" s="40" t="s">
        <v>3492</v>
      </c>
    </row>
    <row r="593" spans="1:15" s="101" customFormat="1" ht="216.75" customHeight="1">
      <c r="A593" s="29">
        <f t="shared" si="10"/>
        <v>585</v>
      </c>
      <c r="B593" s="29" t="s">
        <v>6</v>
      </c>
      <c r="C593" s="29" t="s">
        <v>732</v>
      </c>
      <c r="D593" s="29">
        <v>14735000</v>
      </c>
      <c r="E593" s="29" t="s">
        <v>1280</v>
      </c>
      <c r="F593" s="35">
        <v>41806</v>
      </c>
      <c r="G593" s="59">
        <v>43545</v>
      </c>
      <c r="H593" s="32" t="s">
        <v>2067</v>
      </c>
      <c r="I593" s="44">
        <v>113</v>
      </c>
      <c r="J593" s="55" t="s">
        <v>2343</v>
      </c>
      <c r="K593" s="29" t="s">
        <v>1265</v>
      </c>
      <c r="L593" s="40">
        <v>38023</v>
      </c>
      <c r="M593" s="55" t="s">
        <v>3448</v>
      </c>
      <c r="N593" s="55" t="s">
        <v>3520</v>
      </c>
      <c r="O593" s="40" t="s">
        <v>3492</v>
      </c>
    </row>
    <row r="594" spans="1:15" s="101" customFormat="1" ht="134.25" customHeight="1">
      <c r="A594" s="29">
        <f t="shared" si="10"/>
        <v>586</v>
      </c>
      <c r="B594" s="29" t="s">
        <v>6</v>
      </c>
      <c r="C594" s="29" t="s">
        <v>122</v>
      </c>
      <c r="D594" s="29">
        <v>14735000</v>
      </c>
      <c r="E594" s="29" t="s">
        <v>123</v>
      </c>
      <c r="F594" s="35">
        <v>38392</v>
      </c>
      <c r="G594" s="35">
        <v>43745</v>
      </c>
      <c r="H594" s="28" t="s">
        <v>1979</v>
      </c>
      <c r="I594" s="81">
        <v>1600</v>
      </c>
      <c r="J594" s="55" t="s">
        <v>2343</v>
      </c>
      <c r="K594" s="35" t="s">
        <v>37</v>
      </c>
      <c r="L594" s="40">
        <v>64816</v>
      </c>
      <c r="M594" s="55" t="s">
        <v>1966</v>
      </c>
      <c r="N594" s="55"/>
      <c r="O594" s="40" t="s">
        <v>3492</v>
      </c>
    </row>
    <row r="595" spans="1:15" s="138" customFormat="1" ht="134.25" customHeight="1">
      <c r="A595" s="29">
        <f t="shared" si="10"/>
        <v>587</v>
      </c>
      <c r="B595" s="29" t="s">
        <v>6</v>
      </c>
      <c r="C595" s="29" t="s">
        <v>122</v>
      </c>
      <c r="D595" s="29">
        <v>14735000</v>
      </c>
      <c r="E595" s="29" t="s">
        <v>501</v>
      </c>
      <c r="F595" s="35">
        <v>39002</v>
      </c>
      <c r="G595" s="35">
        <v>43745</v>
      </c>
      <c r="H595" s="28" t="s">
        <v>1979</v>
      </c>
      <c r="I595" s="29">
        <v>1133</v>
      </c>
      <c r="J595" s="55" t="s">
        <v>2343</v>
      </c>
      <c r="K595" s="31" t="s">
        <v>37</v>
      </c>
      <c r="L595" s="40">
        <v>45897.83</v>
      </c>
      <c r="M595" s="55" t="s">
        <v>1966</v>
      </c>
      <c r="N595" s="55"/>
      <c r="O595" s="40" t="s">
        <v>3492</v>
      </c>
    </row>
    <row r="596" spans="1:15" s="138" customFormat="1" ht="134.25" customHeight="1">
      <c r="A596" s="29">
        <f t="shared" si="10"/>
        <v>588</v>
      </c>
      <c r="B596" s="29" t="s">
        <v>6</v>
      </c>
      <c r="C596" s="29" t="s">
        <v>92</v>
      </c>
      <c r="D596" s="29">
        <v>14735000</v>
      </c>
      <c r="E596" s="29" t="s">
        <v>562</v>
      </c>
      <c r="F596" s="35">
        <v>39101</v>
      </c>
      <c r="G596" s="35">
        <v>43745</v>
      </c>
      <c r="H596" s="28" t="s">
        <v>1979</v>
      </c>
      <c r="I596" s="31">
        <v>1158</v>
      </c>
      <c r="J596" s="55" t="s">
        <v>2343</v>
      </c>
      <c r="K596" s="29" t="s">
        <v>37</v>
      </c>
      <c r="L596" s="40">
        <v>46910.58</v>
      </c>
      <c r="M596" s="55" t="s">
        <v>1966</v>
      </c>
      <c r="N596" s="55"/>
      <c r="O596" s="40" t="s">
        <v>3492</v>
      </c>
    </row>
    <row r="597" spans="1:15" s="101" customFormat="1" ht="134.25" customHeight="1">
      <c r="A597" s="29">
        <f t="shared" si="10"/>
        <v>589</v>
      </c>
      <c r="B597" s="29" t="s">
        <v>6</v>
      </c>
      <c r="C597" s="29" t="s">
        <v>92</v>
      </c>
      <c r="D597" s="29">
        <v>14735000</v>
      </c>
      <c r="E597" s="29" t="s">
        <v>548</v>
      </c>
      <c r="F597" s="35">
        <v>39101</v>
      </c>
      <c r="G597" s="35">
        <v>43745</v>
      </c>
      <c r="H597" s="32" t="s">
        <v>1979</v>
      </c>
      <c r="I597" s="31">
        <v>3607</v>
      </c>
      <c r="J597" s="55" t="s">
        <v>2343</v>
      </c>
      <c r="K597" s="31" t="s">
        <v>547</v>
      </c>
      <c r="L597" s="40">
        <v>146119.57</v>
      </c>
      <c r="M597" s="55" t="s">
        <v>3450</v>
      </c>
      <c r="N597" s="55" t="s">
        <v>3449</v>
      </c>
      <c r="O597" s="40" t="s">
        <v>3492</v>
      </c>
    </row>
    <row r="598" spans="1:15" s="101" customFormat="1" ht="134.25" customHeight="1">
      <c r="A598" s="29">
        <f t="shared" si="10"/>
        <v>590</v>
      </c>
      <c r="B598" s="29" t="s">
        <v>6</v>
      </c>
      <c r="C598" s="29" t="s">
        <v>92</v>
      </c>
      <c r="D598" s="29">
        <v>14735000</v>
      </c>
      <c r="E598" s="29" t="s">
        <v>530</v>
      </c>
      <c r="F598" s="35">
        <v>37746</v>
      </c>
      <c r="G598" s="35">
        <v>43745</v>
      </c>
      <c r="H598" s="28" t="s">
        <v>1979</v>
      </c>
      <c r="I598" s="31">
        <v>3209</v>
      </c>
      <c r="J598" s="55" t="s">
        <v>2343</v>
      </c>
      <c r="K598" s="31" t="s">
        <v>37</v>
      </c>
      <c r="L598" s="40">
        <v>129996.59</v>
      </c>
      <c r="M598" s="55" t="s">
        <v>1966</v>
      </c>
      <c r="N598" s="55"/>
      <c r="O598" s="40" t="s">
        <v>3492</v>
      </c>
    </row>
    <row r="599" spans="1:15" s="101" customFormat="1" ht="83.25" customHeight="1">
      <c r="A599" s="29">
        <f t="shared" si="10"/>
        <v>591</v>
      </c>
      <c r="B599" s="29" t="s">
        <v>6</v>
      </c>
      <c r="C599" s="29" t="s">
        <v>132</v>
      </c>
      <c r="D599" s="29">
        <v>14735000</v>
      </c>
      <c r="E599" s="29" t="s">
        <v>218</v>
      </c>
      <c r="F599" s="35">
        <v>38444</v>
      </c>
      <c r="G599" s="35">
        <v>43745</v>
      </c>
      <c r="H599" s="32" t="s">
        <v>1979</v>
      </c>
      <c r="I599" s="81">
        <v>1000</v>
      </c>
      <c r="J599" s="55" t="s">
        <v>2343</v>
      </c>
      <c r="K599" s="35" t="s">
        <v>37</v>
      </c>
      <c r="L599" s="40">
        <v>40510</v>
      </c>
      <c r="M599" s="55" t="s">
        <v>1966</v>
      </c>
      <c r="N599" s="55"/>
      <c r="O599" s="40" t="s">
        <v>3492</v>
      </c>
    </row>
    <row r="600" spans="1:15" s="101" customFormat="1" ht="93" customHeight="1">
      <c r="A600" s="29">
        <f t="shared" si="10"/>
        <v>592</v>
      </c>
      <c r="B600" s="29" t="s">
        <v>6</v>
      </c>
      <c r="C600" s="29" t="s">
        <v>122</v>
      </c>
      <c r="D600" s="29">
        <v>14735000</v>
      </c>
      <c r="E600" s="29" t="s">
        <v>500</v>
      </c>
      <c r="F600" s="35">
        <v>37781</v>
      </c>
      <c r="G600" s="35">
        <v>43745</v>
      </c>
      <c r="H600" s="28" t="s">
        <v>1979</v>
      </c>
      <c r="I600" s="29">
        <v>957</v>
      </c>
      <c r="J600" s="55" t="s">
        <v>2343</v>
      </c>
      <c r="K600" s="31" t="s">
        <v>87</v>
      </c>
      <c r="L600" s="40">
        <v>38768.07</v>
      </c>
      <c r="M600" s="55" t="s">
        <v>1966</v>
      </c>
      <c r="N600" s="55"/>
      <c r="O600" s="40" t="s">
        <v>3492</v>
      </c>
    </row>
    <row r="601" spans="1:15" s="101" customFormat="1" ht="93" customHeight="1">
      <c r="A601" s="29">
        <f t="shared" si="10"/>
        <v>593</v>
      </c>
      <c r="B601" s="29" t="s">
        <v>6</v>
      </c>
      <c r="C601" s="29" t="s">
        <v>92</v>
      </c>
      <c r="D601" s="29">
        <v>14735000</v>
      </c>
      <c r="E601" s="29" t="s">
        <v>1011</v>
      </c>
      <c r="F601" s="35">
        <v>38307</v>
      </c>
      <c r="G601" s="35">
        <v>43452</v>
      </c>
      <c r="H601" s="32" t="s">
        <v>2063</v>
      </c>
      <c r="I601" s="29">
        <v>3033</v>
      </c>
      <c r="J601" s="55" t="s">
        <v>2343</v>
      </c>
      <c r="K601" s="29" t="s">
        <v>87</v>
      </c>
      <c r="L601" s="40">
        <v>122866.83</v>
      </c>
      <c r="M601" s="55" t="s">
        <v>1966</v>
      </c>
      <c r="N601" s="55"/>
      <c r="O601" s="40" t="s">
        <v>3492</v>
      </c>
    </row>
    <row r="602" spans="1:15" s="101" customFormat="1" ht="93" customHeight="1">
      <c r="A602" s="29">
        <f t="shared" si="10"/>
        <v>594</v>
      </c>
      <c r="B602" s="29" t="s">
        <v>6</v>
      </c>
      <c r="C602" s="29" t="s">
        <v>132</v>
      </c>
      <c r="D602" s="29">
        <v>14735000</v>
      </c>
      <c r="E602" s="29" t="s">
        <v>219</v>
      </c>
      <c r="F602" s="35">
        <v>38444</v>
      </c>
      <c r="G602" s="35">
        <v>43745</v>
      </c>
      <c r="H602" s="28" t="s">
        <v>1979</v>
      </c>
      <c r="I602" s="81">
        <v>2000</v>
      </c>
      <c r="J602" s="55" t="s">
        <v>2343</v>
      </c>
      <c r="K602" s="35" t="s">
        <v>37</v>
      </c>
      <c r="L602" s="40">
        <v>81020</v>
      </c>
      <c r="M602" s="55" t="s">
        <v>1966</v>
      </c>
      <c r="N602" s="55"/>
      <c r="O602" s="40" t="s">
        <v>3492</v>
      </c>
    </row>
    <row r="603" spans="1:15" s="101" customFormat="1" ht="93" customHeight="1">
      <c r="A603" s="29">
        <f t="shared" si="10"/>
        <v>595</v>
      </c>
      <c r="B603" s="29" t="s">
        <v>6</v>
      </c>
      <c r="C603" s="29" t="s">
        <v>132</v>
      </c>
      <c r="D603" s="29">
        <v>14735000</v>
      </c>
      <c r="E603" s="29" t="s">
        <v>215</v>
      </c>
      <c r="F603" s="35">
        <v>38448</v>
      </c>
      <c r="G603" s="35">
        <v>43745</v>
      </c>
      <c r="H603" s="28" t="s">
        <v>1979</v>
      </c>
      <c r="I603" s="81">
        <v>2000</v>
      </c>
      <c r="J603" s="55" t="s">
        <v>2343</v>
      </c>
      <c r="K603" s="35" t="s">
        <v>37</v>
      </c>
      <c r="L603" s="40">
        <v>81020</v>
      </c>
      <c r="M603" s="55" t="s">
        <v>1966</v>
      </c>
      <c r="N603" s="55"/>
      <c r="O603" s="40" t="s">
        <v>3492</v>
      </c>
    </row>
    <row r="604" spans="1:15" s="101" customFormat="1" ht="93" customHeight="1">
      <c r="A604" s="29">
        <f t="shared" si="10"/>
        <v>596</v>
      </c>
      <c r="B604" s="29" t="s">
        <v>6</v>
      </c>
      <c r="C604" s="29" t="s">
        <v>132</v>
      </c>
      <c r="D604" s="29">
        <v>14735000</v>
      </c>
      <c r="E604" s="29" t="s">
        <v>217</v>
      </c>
      <c r="F604" s="35">
        <v>38444</v>
      </c>
      <c r="G604" s="35">
        <v>43745</v>
      </c>
      <c r="H604" s="28" t="s">
        <v>1979</v>
      </c>
      <c r="I604" s="81">
        <v>1500</v>
      </c>
      <c r="J604" s="55" t="s">
        <v>2343</v>
      </c>
      <c r="K604" s="35" t="s">
        <v>37</v>
      </c>
      <c r="L604" s="40">
        <v>60765</v>
      </c>
      <c r="M604" s="55" t="s">
        <v>1966</v>
      </c>
      <c r="N604" s="55"/>
      <c r="O604" s="40" t="s">
        <v>3492</v>
      </c>
    </row>
    <row r="605" spans="1:15" s="101" customFormat="1" ht="93" customHeight="1">
      <c r="A605" s="29">
        <f t="shared" si="10"/>
        <v>597</v>
      </c>
      <c r="B605" s="29" t="s">
        <v>6</v>
      </c>
      <c r="C605" s="29" t="s">
        <v>132</v>
      </c>
      <c r="D605" s="29">
        <v>14735000</v>
      </c>
      <c r="E605" s="29" t="s">
        <v>133</v>
      </c>
      <c r="F605" s="35">
        <v>38444</v>
      </c>
      <c r="G605" s="35">
        <v>43745</v>
      </c>
      <c r="H605" s="28" t="s">
        <v>1979</v>
      </c>
      <c r="I605" s="81">
        <v>1500</v>
      </c>
      <c r="J605" s="55" t="s">
        <v>2343</v>
      </c>
      <c r="K605" s="35" t="s">
        <v>37</v>
      </c>
      <c r="L605" s="40">
        <v>60765</v>
      </c>
      <c r="M605" s="55" t="s">
        <v>1966</v>
      </c>
      <c r="N605" s="55"/>
      <c r="O605" s="40" t="s">
        <v>3492</v>
      </c>
    </row>
    <row r="606" spans="1:15" s="101" customFormat="1" ht="93" customHeight="1">
      <c r="A606" s="29">
        <f t="shared" si="10"/>
        <v>598</v>
      </c>
      <c r="B606" s="29" t="s">
        <v>6</v>
      </c>
      <c r="C606" s="29" t="s">
        <v>132</v>
      </c>
      <c r="D606" s="29">
        <v>14735000</v>
      </c>
      <c r="E606" s="29" t="s">
        <v>134</v>
      </c>
      <c r="F606" s="35">
        <v>38444</v>
      </c>
      <c r="G606" s="35">
        <v>43745</v>
      </c>
      <c r="H606" s="28" t="s">
        <v>1979</v>
      </c>
      <c r="I606" s="81">
        <v>1000</v>
      </c>
      <c r="J606" s="55" t="s">
        <v>2343</v>
      </c>
      <c r="K606" s="35" t="s">
        <v>37</v>
      </c>
      <c r="L606" s="40">
        <v>40510</v>
      </c>
      <c r="M606" s="55" t="s">
        <v>1966</v>
      </c>
      <c r="N606" s="55"/>
      <c r="O606" s="40" t="s">
        <v>3492</v>
      </c>
    </row>
    <row r="607" spans="1:15" s="101" customFormat="1" ht="93" customHeight="1">
      <c r="A607" s="29">
        <f t="shared" si="10"/>
        <v>599</v>
      </c>
      <c r="B607" s="29" t="s">
        <v>6</v>
      </c>
      <c r="C607" s="29" t="s">
        <v>92</v>
      </c>
      <c r="D607" s="29">
        <v>14735000</v>
      </c>
      <c r="E607" s="29" t="s">
        <v>512</v>
      </c>
      <c r="F607" s="35">
        <v>37666</v>
      </c>
      <c r="G607" s="35">
        <v>43745</v>
      </c>
      <c r="H607" s="28" t="s">
        <v>1979</v>
      </c>
      <c r="I607" s="31">
        <v>1803</v>
      </c>
      <c r="J607" s="55" t="s">
        <v>2343</v>
      </c>
      <c r="K607" s="31" t="s">
        <v>37</v>
      </c>
      <c r="L607" s="40">
        <v>73039.53</v>
      </c>
      <c r="M607" s="55" t="s">
        <v>1966</v>
      </c>
      <c r="N607" s="55"/>
      <c r="O607" s="40" t="s">
        <v>3492</v>
      </c>
    </row>
    <row r="608" spans="1:15" s="101" customFormat="1" ht="93" customHeight="1">
      <c r="A608" s="29">
        <f t="shared" si="10"/>
        <v>600</v>
      </c>
      <c r="B608" s="29" t="s">
        <v>6</v>
      </c>
      <c r="C608" s="29" t="s">
        <v>732</v>
      </c>
      <c r="D608" s="29">
        <v>14735000</v>
      </c>
      <c r="E608" s="29" t="s">
        <v>1837</v>
      </c>
      <c r="F608" s="35">
        <v>40081</v>
      </c>
      <c r="G608" s="35">
        <v>43754</v>
      </c>
      <c r="H608" s="32" t="s">
        <v>1892</v>
      </c>
      <c r="I608" s="128">
        <v>2244</v>
      </c>
      <c r="J608" s="55" t="s">
        <v>2343</v>
      </c>
      <c r="K608" s="29" t="s">
        <v>87</v>
      </c>
      <c r="L608" s="40">
        <v>90904.44</v>
      </c>
      <c r="M608" s="55" t="s">
        <v>1966</v>
      </c>
      <c r="N608" s="55"/>
      <c r="O608" s="40" t="s">
        <v>3492</v>
      </c>
    </row>
    <row r="609" spans="1:15" s="101" customFormat="1" ht="201.75" customHeight="1">
      <c r="A609" s="29">
        <f t="shared" si="10"/>
        <v>601</v>
      </c>
      <c r="B609" s="29" t="s">
        <v>6</v>
      </c>
      <c r="C609" s="29" t="s">
        <v>1775</v>
      </c>
      <c r="D609" s="29">
        <v>14735000</v>
      </c>
      <c r="E609" s="29" t="s">
        <v>1260</v>
      </c>
      <c r="F609" s="35">
        <v>43035</v>
      </c>
      <c r="G609" s="35">
        <v>43452</v>
      </c>
      <c r="H609" s="32" t="s">
        <v>2063</v>
      </c>
      <c r="I609" s="29">
        <v>1551</v>
      </c>
      <c r="J609" s="55" t="s">
        <v>2343</v>
      </c>
      <c r="K609" s="29" t="s">
        <v>1789</v>
      </c>
      <c r="L609" s="40">
        <v>38073.910000000003</v>
      </c>
      <c r="M609" s="55" t="s">
        <v>3451</v>
      </c>
      <c r="N609" s="55" t="s">
        <v>3520</v>
      </c>
      <c r="O609" s="40" t="s">
        <v>3492</v>
      </c>
    </row>
    <row r="610" spans="1:15" s="101" customFormat="1" ht="93" customHeight="1">
      <c r="A610" s="29">
        <f t="shared" si="10"/>
        <v>602</v>
      </c>
      <c r="B610" s="29" t="s">
        <v>6</v>
      </c>
      <c r="C610" s="29" t="s">
        <v>806</v>
      </c>
      <c r="D610" s="29">
        <v>14735000</v>
      </c>
      <c r="E610" s="29" t="s">
        <v>1009</v>
      </c>
      <c r="F610" s="35">
        <v>38384</v>
      </c>
      <c r="G610" s="35">
        <v>43452</v>
      </c>
      <c r="H610" s="32" t="s">
        <v>2063</v>
      </c>
      <c r="I610" s="29">
        <v>4200</v>
      </c>
      <c r="J610" s="55" t="s">
        <v>2343</v>
      </c>
      <c r="K610" s="29" t="s">
        <v>87</v>
      </c>
      <c r="L610" s="40">
        <v>158130</v>
      </c>
      <c r="M610" s="55" t="s">
        <v>1966</v>
      </c>
      <c r="N610" s="55"/>
      <c r="O610" s="40" t="s">
        <v>3492</v>
      </c>
    </row>
    <row r="611" spans="1:15" s="101" customFormat="1" ht="224.25" customHeight="1">
      <c r="A611" s="29">
        <f t="shared" si="10"/>
        <v>603</v>
      </c>
      <c r="B611" s="29" t="s">
        <v>6</v>
      </c>
      <c r="C611" s="29" t="s">
        <v>2181</v>
      </c>
      <c r="D611" s="29">
        <v>14735000</v>
      </c>
      <c r="E611" s="29" t="s">
        <v>2151</v>
      </c>
      <c r="F611" s="35">
        <v>43888</v>
      </c>
      <c r="G611" s="35">
        <v>43908</v>
      </c>
      <c r="H611" s="32" t="s">
        <v>2186</v>
      </c>
      <c r="I611" s="29">
        <v>1382</v>
      </c>
      <c r="J611" s="55" t="s">
        <v>3140</v>
      </c>
      <c r="K611" s="31" t="s">
        <v>2184</v>
      </c>
      <c r="L611" s="40">
        <v>38067.919999999998</v>
      </c>
      <c r="M611" s="55" t="s">
        <v>3514</v>
      </c>
      <c r="N611" s="55" t="s">
        <v>3453</v>
      </c>
      <c r="O611" s="40" t="s">
        <v>3492</v>
      </c>
    </row>
    <row r="612" spans="1:15" s="101" customFormat="1" ht="93" customHeight="1">
      <c r="A612" s="29">
        <f t="shared" si="10"/>
        <v>604</v>
      </c>
      <c r="B612" s="29" t="s">
        <v>6</v>
      </c>
      <c r="C612" s="29" t="s">
        <v>18</v>
      </c>
      <c r="D612" s="29">
        <v>14735000</v>
      </c>
      <c r="E612" s="29" t="s">
        <v>492</v>
      </c>
      <c r="F612" s="35">
        <v>38082</v>
      </c>
      <c r="G612" s="35">
        <v>43745</v>
      </c>
      <c r="H612" s="28" t="s">
        <v>1979</v>
      </c>
      <c r="I612" s="31">
        <v>6489</v>
      </c>
      <c r="J612" s="55" t="s">
        <v>2343</v>
      </c>
      <c r="K612" s="31" t="s">
        <v>37</v>
      </c>
      <c r="L612" s="40">
        <v>384083.91</v>
      </c>
      <c r="M612" s="55" t="s">
        <v>1966</v>
      </c>
      <c r="N612" s="55"/>
      <c r="O612" s="40" t="s">
        <v>3492</v>
      </c>
    </row>
    <row r="613" spans="1:15" s="101" customFormat="1" ht="93" customHeight="1">
      <c r="A613" s="29">
        <f t="shared" si="10"/>
        <v>605</v>
      </c>
      <c r="B613" s="29" t="s">
        <v>6</v>
      </c>
      <c r="C613" s="29" t="s">
        <v>18</v>
      </c>
      <c r="D613" s="29">
        <v>14735000</v>
      </c>
      <c r="E613" s="29" t="s">
        <v>490</v>
      </c>
      <c r="F613" s="35">
        <v>38159</v>
      </c>
      <c r="G613" s="35">
        <v>43745</v>
      </c>
      <c r="H613" s="28" t="s">
        <v>1979</v>
      </c>
      <c r="I613" s="31">
        <v>6128</v>
      </c>
      <c r="J613" s="55" t="s">
        <v>2343</v>
      </c>
      <c r="K613" s="31" t="s">
        <v>37</v>
      </c>
      <c r="L613" s="40">
        <v>362716.32</v>
      </c>
      <c r="M613" s="55" t="s">
        <v>1966</v>
      </c>
      <c r="N613" s="55"/>
      <c r="O613" s="40" t="s">
        <v>3492</v>
      </c>
    </row>
    <row r="614" spans="1:15" s="101" customFormat="1" ht="93" customHeight="1">
      <c r="A614" s="29">
        <f t="shared" si="10"/>
        <v>606</v>
      </c>
      <c r="B614" s="29" t="s">
        <v>6</v>
      </c>
      <c r="C614" s="29" t="s">
        <v>338</v>
      </c>
      <c r="D614" s="29">
        <v>14735000</v>
      </c>
      <c r="E614" s="29" t="s">
        <v>659</v>
      </c>
      <c r="F614" s="35">
        <v>38175</v>
      </c>
      <c r="G614" s="35">
        <v>43745</v>
      </c>
      <c r="H614" s="28" t="s">
        <v>1979</v>
      </c>
      <c r="I614" s="29">
        <v>6956</v>
      </c>
      <c r="J614" s="55" t="s">
        <v>2343</v>
      </c>
      <c r="K614" s="31" t="s">
        <v>87</v>
      </c>
      <c r="L614" s="40">
        <v>411725.64</v>
      </c>
      <c r="M614" s="55" t="s">
        <v>1966</v>
      </c>
      <c r="N614" s="55"/>
      <c r="O614" s="40" t="s">
        <v>3492</v>
      </c>
    </row>
    <row r="615" spans="1:15" s="101" customFormat="1" ht="93" customHeight="1">
      <c r="A615" s="29">
        <f t="shared" si="10"/>
        <v>607</v>
      </c>
      <c r="B615" s="29" t="s">
        <v>6</v>
      </c>
      <c r="C615" s="29" t="s">
        <v>338</v>
      </c>
      <c r="D615" s="29">
        <v>14735000</v>
      </c>
      <c r="E615" s="29" t="s">
        <v>425</v>
      </c>
      <c r="F615" s="35">
        <v>38826</v>
      </c>
      <c r="G615" s="35">
        <v>43745</v>
      </c>
      <c r="H615" s="28" t="s">
        <v>1979</v>
      </c>
      <c r="I615" s="29">
        <v>7343</v>
      </c>
      <c r="J615" s="55" t="s">
        <v>2343</v>
      </c>
      <c r="K615" s="29" t="s">
        <v>87</v>
      </c>
      <c r="L615" s="40">
        <v>434632.17</v>
      </c>
      <c r="M615" s="55" t="s">
        <v>1966</v>
      </c>
      <c r="N615" s="55"/>
      <c r="O615" s="40" t="s">
        <v>3492</v>
      </c>
    </row>
    <row r="616" spans="1:15" s="101" customFormat="1" ht="93" customHeight="1">
      <c r="A616" s="29">
        <f t="shared" si="10"/>
        <v>608</v>
      </c>
      <c r="B616" s="29" t="s">
        <v>6</v>
      </c>
      <c r="C616" s="29" t="s">
        <v>18</v>
      </c>
      <c r="D616" s="29">
        <v>14735000</v>
      </c>
      <c r="E616" s="29" t="s">
        <v>551</v>
      </c>
      <c r="F616" s="35">
        <v>38826</v>
      </c>
      <c r="G616" s="35">
        <v>43745</v>
      </c>
      <c r="H616" s="28" t="s">
        <v>1979</v>
      </c>
      <c r="I616" s="33">
        <v>6767</v>
      </c>
      <c r="J616" s="55" t="s">
        <v>2343</v>
      </c>
      <c r="K616" s="29" t="s">
        <v>87</v>
      </c>
      <c r="L616" s="40">
        <v>400538.73</v>
      </c>
      <c r="M616" s="55" t="s">
        <v>1966</v>
      </c>
      <c r="N616" s="55"/>
      <c r="O616" s="40" t="s">
        <v>3492</v>
      </c>
    </row>
    <row r="617" spans="1:15" s="101" customFormat="1" ht="93" customHeight="1">
      <c r="A617" s="29">
        <f t="shared" si="10"/>
        <v>609</v>
      </c>
      <c r="B617" s="29" t="s">
        <v>6</v>
      </c>
      <c r="C617" s="29" t="s">
        <v>18</v>
      </c>
      <c r="D617" s="29">
        <v>14735000</v>
      </c>
      <c r="E617" s="29" t="s">
        <v>471</v>
      </c>
      <c r="F617" s="35">
        <v>38896</v>
      </c>
      <c r="G617" s="35">
        <v>43745</v>
      </c>
      <c r="H617" s="28" t="s">
        <v>1979</v>
      </c>
      <c r="I617" s="31">
        <v>7428</v>
      </c>
      <c r="J617" s="55" t="s">
        <v>2343</v>
      </c>
      <c r="K617" s="31" t="s">
        <v>37</v>
      </c>
      <c r="L617" s="40">
        <v>439663.32</v>
      </c>
      <c r="M617" s="55" t="s">
        <v>1966</v>
      </c>
      <c r="N617" s="55"/>
      <c r="O617" s="40" t="s">
        <v>3492</v>
      </c>
    </row>
    <row r="618" spans="1:15" s="101" customFormat="1" ht="93" customHeight="1">
      <c r="A618" s="29">
        <f t="shared" si="10"/>
        <v>610</v>
      </c>
      <c r="B618" s="29" t="s">
        <v>6</v>
      </c>
      <c r="C618" s="29" t="s">
        <v>1292</v>
      </c>
      <c r="D618" s="29">
        <v>14735000</v>
      </c>
      <c r="E618" s="29" t="s">
        <v>2656</v>
      </c>
      <c r="F618" s="35">
        <v>39140</v>
      </c>
      <c r="G618" s="35">
        <v>44154</v>
      </c>
      <c r="H618" s="32" t="s">
        <v>2666</v>
      </c>
      <c r="I618" s="29">
        <v>7169</v>
      </c>
      <c r="J618" s="55" t="s">
        <v>2343</v>
      </c>
      <c r="K618" s="29" t="s">
        <v>37</v>
      </c>
      <c r="L618" s="40">
        <v>424333.11</v>
      </c>
      <c r="M618" s="55" t="s">
        <v>1966</v>
      </c>
      <c r="N618" s="55"/>
      <c r="O618" s="40" t="s">
        <v>3492</v>
      </c>
    </row>
    <row r="619" spans="1:15" s="101" customFormat="1" ht="93" customHeight="1">
      <c r="A619" s="29">
        <f t="shared" si="10"/>
        <v>611</v>
      </c>
      <c r="B619" s="29" t="s">
        <v>6</v>
      </c>
      <c r="C619" s="29" t="s">
        <v>18</v>
      </c>
      <c r="D619" s="29">
        <v>14735000</v>
      </c>
      <c r="E619" s="29" t="s">
        <v>158</v>
      </c>
      <c r="F619" s="35">
        <v>39547</v>
      </c>
      <c r="G619" s="35">
        <v>43745</v>
      </c>
      <c r="H619" s="28" t="s">
        <v>1979</v>
      </c>
      <c r="I619" s="81">
        <v>6100</v>
      </c>
      <c r="J619" s="55" t="s">
        <v>2343</v>
      </c>
      <c r="K619" s="35" t="s">
        <v>37</v>
      </c>
      <c r="L619" s="40">
        <v>361059</v>
      </c>
      <c r="M619" s="55" t="s">
        <v>1966</v>
      </c>
      <c r="N619" s="55"/>
      <c r="O619" s="40" t="s">
        <v>3492</v>
      </c>
    </row>
    <row r="620" spans="1:15" s="101" customFormat="1" ht="93" customHeight="1">
      <c r="A620" s="29">
        <f t="shared" si="10"/>
        <v>612</v>
      </c>
      <c r="B620" s="29" t="s">
        <v>6</v>
      </c>
      <c r="C620" s="29" t="s">
        <v>18</v>
      </c>
      <c r="D620" s="29">
        <v>14735000</v>
      </c>
      <c r="E620" s="29" t="s">
        <v>650</v>
      </c>
      <c r="F620" s="35">
        <v>38055</v>
      </c>
      <c r="G620" s="35">
        <v>43745</v>
      </c>
      <c r="H620" s="28" t="s">
        <v>1979</v>
      </c>
      <c r="I620" s="31">
        <v>7067</v>
      </c>
      <c r="J620" s="55" t="s">
        <v>2343</v>
      </c>
      <c r="K620" s="29" t="s">
        <v>37</v>
      </c>
      <c r="L620" s="40">
        <v>418295.73</v>
      </c>
      <c r="M620" s="55" t="s">
        <v>1966</v>
      </c>
      <c r="N620" s="55"/>
      <c r="O620" s="40" t="s">
        <v>3492</v>
      </c>
    </row>
    <row r="621" spans="1:15" s="101" customFormat="1" ht="93" customHeight="1">
      <c r="A621" s="29">
        <f t="shared" si="10"/>
        <v>613</v>
      </c>
      <c r="B621" s="29" t="s">
        <v>6</v>
      </c>
      <c r="C621" s="29" t="s">
        <v>1292</v>
      </c>
      <c r="D621" s="29">
        <v>14735000</v>
      </c>
      <c r="E621" s="29" t="s">
        <v>1591</v>
      </c>
      <c r="F621" s="35">
        <v>40450</v>
      </c>
      <c r="G621" s="35">
        <v>43623</v>
      </c>
      <c r="H621" s="28" t="s">
        <v>1600</v>
      </c>
      <c r="I621" s="29">
        <v>8287</v>
      </c>
      <c r="J621" s="55" t="s">
        <v>2343</v>
      </c>
      <c r="K621" s="29" t="s">
        <v>37</v>
      </c>
      <c r="L621" s="40">
        <v>104167.59</v>
      </c>
      <c r="M621" s="55" t="s">
        <v>1966</v>
      </c>
      <c r="N621" s="55"/>
      <c r="O621" s="40" t="s">
        <v>3492</v>
      </c>
    </row>
    <row r="622" spans="1:15" s="101" customFormat="1" ht="258" customHeight="1">
      <c r="A622" s="29">
        <f t="shared" si="10"/>
        <v>614</v>
      </c>
      <c r="B622" s="29" t="s">
        <v>6</v>
      </c>
      <c r="C622" s="29" t="s">
        <v>2612</v>
      </c>
      <c r="D622" s="29">
        <v>14735000</v>
      </c>
      <c r="E622" s="29" t="s">
        <v>2609</v>
      </c>
      <c r="F622" s="35">
        <v>43748</v>
      </c>
      <c r="G622" s="35">
        <v>44292</v>
      </c>
      <c r="H622" s="32" t="s">
        <v>2617</v>
      </c>
      <c r="I622" s="29">
        <v>622</v>
      </c>
      <c r="J622" s="55" t="s">
        <v>3140</v>
      </c>
      <c r="K622" s="29" t="s">
        <v>2184</v>
      </c>
      <c r="L622" s="40">
        <v>38041.019999999997</v>
      </c>
      <c r="M622" s="55" t="s">
        <v>3452</v>
      </c>
      <c r="N622" s="55" t="s">
        <v>3453</v>
      </c>
      <c r="O622" s="40" t="s">
        <v>3492</v>
      </c>
    </row>
    <row r="623" spans="1:15" s="101" customFormat="1" ht="93" customHeight="1">
      <c r="A623" s="29">
        <f t="shared" si="10"/>
        <v>615</v>
      </c>
      <c r="B623" s="29" t="s">
        <v>6</v>
      </c>
      <c r="C623" s="29" t="s">
        <v>338</v>
      </c>
      <c r="D623" s="29">
        <v>14735000</v>
      </c>
      <c r="E623" s="29" t="s">
        <v>436</v>
      </c>
      <c r="F623" s="35">
        <v>38947</v>
      </c>
      <c r="G623" s="35">
        <v>43745</v>
      </c>
      <c r="H623" s="28" t="s">
        <v>1979</v>
      </c>
      <c r="I623" s="29">
        <v>6232</v>
      </c>
      <c r="J623" s="55" t="s">
        <v>2343</v>
      </c>
      <c r="K623" s="29" t="s">
        <v>87</v>
      </c>
      <c r="L623" s="40">
        <v>368872.08</v>
      </c>
      <c r="M623" s="55" t="s">
        <v>1966</v>
      </c>
      <c r="N623" s="55"/>
      <c r="O623" s="40" t="s">
        <v>3492</v>
      </c>
    </row>
    <row r="624" spans="1:15" s="101" customFormat="1" ht="93" customHeight="1">
      <c r="A624" s="29">
        <f t="shared" si="10"/>
        <v>616</v>
      </c>
      <c r="B624" s="29" t="s">
        <v>6</v>
      </c>
      <c r="C624" s="29" t="s">
        <v>18</v>
      </c>
      <c r="D624" s="29">
        <v>14735000</v>
      </c>
      <c r="E624" s="29" t="s">
        <v>104</v>
      </c>
      <c r="F624" s="35">
        <v>38947</v>
      </c>
      <c r="G624" s="35">
        <v>43745</v>
      </c>
      <c r="H624" s="28" t="s">
        <v>1979</v>
      </c>
      <c r="I624" s="31">
        <v>2928</v>
      </c>
      <c r="J624" s="55" t="s">
        <v>2343</v>
      </c>
      <c r="K624" s="31" t="s">
        <v>37</v>
      </c>
      <c r="L624" s="40">
        <v>173308.32</v>
      </c>
      <c r="M624" s="55" t="s">
        <v>1966</v>
      </c>
      <c r="N624" s="55"/>
      <c r="O624" s="40" t="s">
        <v>3492</v>
      </c>
    </row>
    <row r="625" spans="1:15" s="101" customFormat="1" ht="93" customHeight="1">
      <c r="A625" s="29">
        <f t="shared" si="10"/>
        <v>617</v>
      </c>
      <c r="B625" s="29" t="s">
        <v>6</v>
      </c>
      <c r="C625" s="29" t="s">
        <v>18</v>
      </c>
      <c r="D625" s="29">
        <v>14735000</v>
      </c>
      <c r="E625" s="29" t="s">
        <v>105</v>
      </c>
      <c r="F625" s="35">
        <v>38947</v>
      </c>
      <c r="G625" s="35">
        <v>43745</v>
      </c>
      <c r="H625" s="28" t="s">
        <v>1979</v>
      </c>
      <c r="I625" s="31">
        <v>2775</v>
      </c>
      <c r="J625" s="55" t="s">
        <v>2343</v>
      </c>
      <c r="K625" s="31" t="s">
        <v>37</v>
      </c>
      <c r="L625" s="40">
        <v>164252.25</v>
      </c>
      <c r="M625" s="55" t="s">
        <v>1966</v>
      </c>
      <c r="N625" s="55"/>
      <c r="O625" s="40" t="s">
        <v>3492</v>
      </c>
    </row>
    <row r="626" spans="1:15" s="101" customFormat="1" ht="93" customHeight="1">
      <c r="A626" s="29">
        <f t="shared" si="10"/>
        <v>618</v>
      </c>
      <c r="B626" s="29" t="s">
        <v>6</v>
      </c>
      <c r="C626" s="29" t="s">
        <v>18</v>
      </c>
      <c r="D626" s="29">
        <v>14735000</v>
      </c>
      <c r="E626" s="29" t="s">
        <v>106</v>
      </c>
      <c r="F626" s="35">
        <v>38947</v>
      </c>
      <c r="G626" s="35">
        <v>43745</v>
      </c>
      <c r="H626" s="28" t="s">
        <v>1979</v>
      </c>
      <c r="I626" s="31">
        <v>1322</v>
      </c>
      <c r="J626" s="55" t="s">
        <v>2343</v>
      </c>
      <c r="K626" s="31" t="s">
        <v>87</v>
      </c>
      <c r="L626" s="40">
        <v>78249.179999999993</v>
      </c>
      <c r="M626" s="55" t="s">
        <v>1966</v>
      </c>
      <c r="N626" s="55"/>
      <c r="O626" s="40" t="s">
        <v>3492</v>
      </c>
    </row>
    <row r="627" spans="1:15" s="101" customFormat="1" ht="93" customHeight="1">
      <c r="A627" s="29">
        <f t="shared" si="10"/>
        <v>619</v>
      </c>
      <c r="B627" s="29" t="s">
        <v>6</v>
      </c>
      <c r="C627" s="29" t="s">
        <v>338</v>
      </c>
      <c r="D627" s="29">
        <v>14735000</v>
      </c>
      <c r="E627" s="29" t="s">
        <v>356</v>
      </c>
      <c r="F627" s="35">
        <v>38947</v>
      </c>
      <c r="G627" s="35">
        <v>43745</v>
      </c>
      <c r="H627" s="28" t="s">
        <v>1979</v>
      </c>
      <c r="I627" s="31">
        <v>3366</v>
      </c>
      <c r="J627" s="55" t="s">
        <v>2343</v>
      </c>
      <c r="K627" s="29" t="s">
        <v>87</v>
      </c>
      <c r="L627" s="40">
        <v>199233.54</v>
      </c>
      <c r="M627" s="55" t="s">
        <v>1966</v>
      </c>
      <c r="N627" s="55"/>
      <c r="O627" s="40" t="s">
        <v>3492</v>
      </c>
    </row>
    <row r="628" spans="1:15" s="101" customFormat="1" ht="93" customHeight="1">
      <c r="A628" s="29">
        <f t="shared" si="10"/>
        <v>620</v>
      </c>
      <c r="B628" s="29" t="s">
        <v>6</v>
      </c>
      <c r="C628" s="29" t="s">
        <v>338</v>
      </c>
      <c r="D628" s="29">
        <v>14735000</v>
      </c>
      <c r="E628" s="29" t="s">
        <v>355</v>
      </c>
      <c r="F628" s="35">
        <v>38947</v>
      </c>
      <c r="G628" s="35">
        <v>43745</v>
      </c>
      <c r="H628" s="28" t="s">
        <v>1979</v>
      </c>
      <c r="I628" s="31">
        <v>4084</v>
      </c>
      <c r="J628" s="55" t="s">
        <v>2343</v>
      </c>
      <c r="K628" s="29" t="s">
        <v>87</v>
      </c>
      <c r="L628" s="40">
        <v>241731.96</v>
      </c>
      <c r="M628" s="55" t="s">
        <v>1966</v>
      </c>
      <c r="N628" s="55"/>
      <c r="O628" s="40" t="s">
        <v>3492</v>
      </c>
    </row>
    <row r="629" spans="1:15" s="101" customFormat="1" ht="93" customHeight="1">
      <c r="A629" s="29">
        <f t="shared" si="10"/>
        <v>621</v>
      </c>
      <c r="B629" s="29" t="s">
        <v>6</v>
      </c>
      <c r="C629" s="29" t="s">
        <v>18</v>
      </c>
      <c r="D629" s="29">
        <v>14735000</v>
      </c>
      <c r="E629" s="29" t="s">
        <v>212</v>
      </c>
      <c r="F629" s="35">
        <v>38950</v>
      </c>
      <c r="G629" s="35">
        <v>43745</v>
      </c>
      <c r="H629" s="28" t="s">
        <v>1979</v>
      </c>
      <c r="I629" s="81">
        <v>2210</v>
      </c>
      <c r="J629" s="55" t="s">
        <v>2343</v>
      </c>
      <c r="K629" s="35" t="s">
        <v>37</v>
      </c>
      <c r="L629" s="40">
        <v>130809.9</v>
      </c>
      <c r="M629" s="55" t="s">
        <v>1966</v>
      </c>
      <c r="N629" s="55"/>
      <c r="O629" s="40" t="s">
        <v>3492</v>
      </c>
    </row>
    <row r="630" spans="1:15" s="101" customFormat="1" ht="93" customHeight="1">
      <c r="A630" s="29">
        <f t="shared" si="10"/>
        <v>622</v>
      </c>
      <c r="B630" s="29" t="s">
        <v>6</v>
      </c>
      <c r="C630" s="29" t="s">
        <v>18</v>
      </c>
      <c r="D630" s="29">
        <v>14735000</v>
      </c>
      <c r="E630" s="29" t="s">
        <v>213</v>
      </c>
      <c r="F630" s="35">
        <v>38950</v>
      </c>
      <c r="G630" s="35">
        <v>43745</v>
      </c>
      <c r="H630" s="28" t="s">
        <v>1979</v>
      </c>
      <c r="I630" s="81">
        <v>4654</v>
      </c>
      <c r="J630" s="55" t="s">
        <v>2343</v>
      </c>
      <c r="K630" s="35" t="s">
        <v>37</v>
      </c>
      <c r="L630" s="40">
        <v>275470.26</v>
      </c>
      <c r="M630" s="55" t="s">
        <v>1966</v>
      </c>
      <c r="N630" s="55"/>
      <c r="O630" s="40" t="s">
        <v>3492</v>
      </c>
    </row>
    <row r="631" spans="1:15" s="101" customFormat="1" ht="93" customHeight="1">
      <c r="A631" s="29">
        <f t="shared" si="10"/>
        <v>623</v>
      </c>
      <c r="B631" s="29" t="s">
        <v>6</v>
      </c>
      <c r="C631" s="29" t="s">
        <v>18</v>
      </c>
      <c r="D631" s="29">
        <v>14735000</v>
      </c>
      <c r="E631" s="29" t="s">
        <v>526</v>
      </c>
      <c r="F631" s="35">
        <v>38638</v>
      </c>
      <c r="G631" s="35">
        <v>43745</v>
      </c>
      <c r="H631" s="28" t="s">
        <v>1979</v>
      </c>
      <c r="I631" s="31">
        <v>6191</v>
      </c>
      <c r="J631" s="55" t="s">
        <v>2343</v>
      </c>
      <c r="K631" s="31" t="s">
        <v>37</v>
      </c>
      <c r="L631" s="40">
        <v>366445.29</v>
      </c>
      <c r="M631" s="55" t="s">
        <v>1966</v>
      </c>
      <c r="N631" s="55"/>
      <c r="O631" s="40" t="s">
        <v>3492</v>
      </c>
    </row>
    <row r="632" spans="1:15" s="101" customFormat="1" ht="93" customHeight="1">
      <c r="A632" s="29">
        <f t="shared" si="10"/>
        <v>624</v>
      </c>
      <c r="B632" s="29" t="s">
        <v>6</v>
      </c>
      <c r="C632" s="29" t="s">
        <v>18</v>
      </c>
      <c r="D632" s="29">
        <v>14735000</v>
      </c>
      <c r="E632" s="29" t="s">
        <v>154</v>
      </c>
      <c r="F632" s="35">
        <v>38950</v>
      </c>
      <c r="G632" s="35">
        <v>44599</v>
      </c>
      <c r="H632" s="28" t="s">
        <v>1979</v>
      </c>
      <c r="I632" s="81">
        <v>7632</v>
      </c>
      <c r="J632" s="55" t="s">
        <v>2343</v>
      </c>
      <c r="K632" s="35" t="s">
        <v>37</v>
      </c>
      <c r="L632" s="40">
        <v>451738.08</v>
      </c>
      <c r="M632" s="55" t="s">
        <v>1966</v>
      </c>
      <c r="N632" s="55"/>
      <c r="O632" s="40" t="s">
        <v>3492</v>
      </c>
    </row>
    <row r="633" spans="1:15" s="101" customFormat="1" ht="93" customHeight="1">
      <c r="A633" s="29">
        <f t="shared" si="10"/>
        <v>625</v>
      </c>
      <c r="B633" s="29" t="s">
        <v>6</v>
      </c>
      <c r="C633" s="29" t="s">
        <v>3179</v>
      </c>
      <c r="D633" s="29">
        <v>14735000</v>
      </c>
      <c r="E633" s="29" t="s">
        <v>214</v>
      </c>
      <c r="F633" s="35">
        <v>38951</v>
      </c>
      <c r="G633" s="35">
        <v>43745</v>
      </c>
      <c r="H633" s="28" t="s">
        <v>1979</v>
      </c>
      <c r="I633" s="81">
        <v>6290</v>
      </c>
      <c r="J633" s="55" t="s">
        <v>2343</v>
      </c>
      <c r="K633" s="35" t="s">
        <v>37</v>
      </c>
      <c r="L633" s="40">
        <v>372305.1</v>
      </c>
      <c r="M633" s="55" t="s">
        <v>1966</v>
      </c>
      <c r="N633" s="55"/>
      <c r="O633" s="40" t="s">
        <v>3492</v>
      </c>
    </row>
    <row r="634" spans="1:15" s="101" customFormat="1" ht="93" customHeight="1">
      <c r="A634" s="29">
        <f t="shared" si="10"/>
        <v>626</v>
      </c>
      <c r="B634" s="29" t="s">
        <v>6</v>
      </c>
      <c r="C634" s="29" t="s">
        <v>18</v>
      </c>
      <c r="D634" s="29">
        <v>14735000</v>
      </c>
      <c r="E634" s="29" t="s">
        <v>610</v>
      </c>
      <c r="F634" s="35">
        <v>37557</v>
      </c>
      <c r="G634" s="35">
        <v>43745</v>
      </c>
      <c r="H634" s="28" t="s">
        <v>1979</v>
      </c>
      <c r="I634" s="31">
        <v>6522</v>
      </c>
      <c r="J634" s="55" t="s">
        <v>2343</v>
      </c>
      <c r="K634" s="31" t="s">
        <v>37</v>
      </c>
      <c r="L634" s="40">
        <v>386037.18</v>
      </c>
      <c r="M634" s="55" t="s">
        <v>1966</v>
      </c>
      <c r="N634" s="55"/>
      <c r="O634" s="40" t="s">
        <v>3492</v>
      </c>
    </row>
    <row r="635" spans="1:15" s="138" customFormat="1" ht="93" customHeight="1">
      <c r="A635" s="29">
        <f t="shared" si="10"/>
        <v>627</v>
      </c>
      <c r="B635" s="29" t="s">
        <v>6</v>
      </c>
      <c r="C635" s="29" t="s">
        <v>3180</v>
      </c>
      <c r="D635" s="29">
        <v>14735000</v>
      </c>
      <c r="E635" s="29" t="s">
        <v>374</v>
      </c>
      <c r="F635" s="35">
        <v>38951</v>
      </c>
      <c r="G635" s="35">
        <v>43745</v>
      </c>
      <c r="H635" s="32" t="s">
        <v>1979</v>
      </c>
      <c r="I635" s="29">
        <v>5750</v>
      </c>
      <c r="J635" s="55" t="s">
        <v>2343</v>
      </c>
      <c r="K635" s="29" t="s">
        <v>87</v>
      </c>
      <c r="L635" s="40">
        <v>340342.5</v>
      </c>
      <c r="M635" s="55" t="s">
        <v>1966</v>
      </c>
      <c r="N635" s="55"/>
      <c r="O635" s="40" t="s">
        <v>3492</v>
      </c>
    </row>
    <row r="636" spans="1:15" s="101" customFormat="1" ht="93" customHeight="1">
      <c r="A636" s="29">
        <f t="shared" si="10"/>
        <v>628</v>
      </c>
      <c r="B636" s="29" t="s">
        <v>6</v>
      </c>
      <c r="C636" s="29" t="s">
        <v>18</v>
      </c>
      <c r="D636" s="29">
        <v>14735000</v>
      </c>
      <c r="E636" s="29" t="s">
        <v>511</v>
      </c>
      <c r="F636" s="35">
        <v>37904</v>
      </c>
      <c r="G636" s="35">
        <v>43745</v>
      </c>
      <c r="H636" s="28" t="s">
        <v>1979</v>
      </c>
      <c r="I636" s="31">
        <v>7342</v>
      </c>
      <c r="J636" s="55" t="s">
        <v>2343</v>
      </c>
      <c r="K636" s="31" t="s">
        <v>37</v>
      </c>
      <c r="L636" s="40">
        <v>434572.98</v>
      </c>
      <c r="M636" s="55" t="s">
        <v>1966</v>
      </c>
      <c r="N636" s="55"/>
      <c r="O636" s="40" t="s">
        <v>3492</v>
      </c>
    </row>
    <row r="637" spans="1:15" s="101" customFormat="1" ht="93" customHeight="1">
      <c r="A637" s="29">
        <f t="shared" si="10"/>
        <v>629</v>
      </c>
      <c r="B637" s="29" t="s">
        <v>6</v>
      </c>
      <c r="C637" s="29" t="s">
        <v>1421</v>
      </c>
      <c r="D637" s="29">
        <v>14735000</v>
      </c>
      <c r="E637" s="29" t="s">
        <v>1420</v>
      </c>
      <c r="F637" s="35">
        <v>38910</v>
      </c>
      <c r="G637" s="35">
        <v>43545</v>
      </c>
      <c r="H637" s="32" t="s">
        <v>2067</v>
      </c>
      <c r="I637" s="44">
        <v>7613</v>
      </c>
      <c r="J637" s="55" t="s">
        <v>2343</v>
      </c>
      <c r="K637" s="29" t="s">
        <v>37</v>
      </c>
      <c r="L637" s="40">
        <v>325303.49</v>
      </c>
      <c r="M637" s="55" t="s">
        <v>1966</v>
      </c>
      <c r="N637" s="55"/>
      <c r="O637" s="40" t="s">
        <v>3492</v>
      </c>
    </row>
    <row r="638" spans="1:15" s="101" customFormat="1" ht="93" customHeight="1">
      <c r="A638" s="29">
        <f t="shared" si="10"/>
        <v>630</v>
      </c>
      <c r="B638" s="29" t="s">
        <v>6</v>
      </c>
      <c r="C638" s="29" t="s">
        <v>143</v>
      </c>
      <c r="D638" s="29">
        <v>14735000</v>
      </c>
      <c r="E638" s="29" t="s">
        <v>216</v>
      </c>
      <c r="F638" s="35">
        <v>38910</v>
      </c>
      <c r="G638" s="35">
        <v>43745</v>
      </c>
      <c r="H638" s="28" t="s">
        <v>1979</v>
      </c>
      <c r="I638" s="81">
        <v>5660</v>
      </c>
      <c r="J638" s="55" t="s">
        <v>2343</v>
      </c>
      <c r="K638" s="35" t="s">
        <v>37</v>
      </c>
      <c r="L638" s="40">
        <v>241424.5</v>
      </c>
      <c r="M638" s="55" t="s">
        <v>1966</v>
      </c>
      <c r="N638" s="55"/>
      <c r="O638" s="40" t="s">
        <v>3492</v>
      </c>
    </row>
    <row r="639" spans="1:15" s="101" customFormat="1" ht="93" customHeight="1">
      <c r="A639" s="29">
        <f t="shared" si="10"/>
        <v>631</v>
      </c>
      <c r="B639" s="29" t="s">
        <v>6</v>
      </c>
      <c r="C639" s="29" t="s">
        <v>143</v>
      </c>
      <c r="D639" s="29">
        <v>14735000</v>
      </c>
      <c r="E639" s="29" t="s">
        <v>163</v>
      </c>
      <c r="F639" s="35">
        <v>38910</v>
      </c>
      <c r="G639" s="35">
        <v>43745</v>
      </c>
      <c r="H639" s="28" t="s">
        <v>1979</v>
      </c>
      <c r="I639" s="81">
        <v>5720</v>
      </c>
      <c r="J639" s="55" t="s">
        <v>2343</v>
      </c>
      <c r="K639" s="35" t="s">
        <v>37</v>
      </c>
      <c r="L639" s="40">
        <v>244415.6</v>
      </c>
      <c r="M639" s="55" t="s">
        <v>1966</v>
      </c>
      <c r="N639" s="55"/>
      <c r="O639" s="40" t="s">
        <v>3492</v>
      </c>
    </row>
    <row r="640" spans="1:15" s="101" customFormat="1" ht="93" customHeight="1">
      <c r="A640" s="29">
        <f t="shared" si="10"/>
        <v>632</v>
      </c>
      <c r="B640" s="29" t="s">
        <v>6</v>
      </c>
      <c r="C640" s="29" t="s">
        <v>321</v>
      </c>
      <c r="D640" s="29">
        <v>14735000</v>
      </c>
      <c r="E640" s="29" t="s">
        <v>323</v>
      </c>
      <c r="F640" s="35">
        <v>38910</v>
      </c>
      <c r="G640" s="35">
        <v>43745</v>
      </c>
      <c r="H640" s="28" t="s">
        <v>1979</v>
      </c>
      <c r="I640" s="31">
        <v>7382</v>
      </c>
      <c r="J640" s="55" t="s">
        <v>2343</v>
      </c>
      <c r="K640" s="29" t="s">
        <v>87</v>
      </c>
      <c r="L640" s="40">
        <v>315432.86</v>
      </c>
      <c r="M640" s="55" t="s">
        <v>1966</v>
      </c>
      <c r="N640" s="55"/>
      <c r="O640" s="40" t="s">
        <v>3492</v>
      </c>
    </row>
    <row r="641" spans="1:15" s="101" customFormat="1" ht="93" customHeight="1">
      <c r="A641" s="29">
        <f t="shared" si="10"/>
        <v>633</v>
      </c>
      <c r="B641" s="29" t="s">
        <v>6</v>
      </c>
      <c r="C641" s="29" t="s">
        <v>338</v>
      </c>
      <c r="D641" s="29">
        <v>14735000</v>
      </c>
      <c r="E641" s="29" t="s">
        <v>681</v>
      </c>
      <c r="F641" s="35">
        <v>37375</v>
      </c>
      <c r="G641" s="35">
        <v>43745</v>
      </c>
      <c r="H641" s="28" t="s">
        <v>1979</v>
      </c>
      <c r="I641" s="29">
        <v>3069</v>
      </c>
      <c r="J641" s="55" t="s">
        <v>2343</v>
      </c>
      <c r="K641" s="31" t="s">
        <v>37</v>
      </c>
      <c r="L641" s="40">
        <v>181654.11</v>
      </c>
      <c r="M641" s="55" t="s">
        <v>1966</v>
      </c>
      <c r="N641" s="55"/>
      <c r="O641" s="40" t="s">
        <v>3492</v>
      </c>
    </row>
    <row r="642" spans="1:15" s="101" customFormat="1" ht="93" customHeight="1">
      <c r="A642" s="29">
        <f t="shared" si="10"/>
        <v>634</v>
      </c>
      <c r="B642" s="29" t="s">
        <v>6</v>
      </c>
      <c r="C642" s="29" t="s">
        <v>18</v>
      </c>
      <c r="D642" s="29">
        <v>14735000</v>
      </c>
      <c r="E642" s="29" t="s">
        <v>103</v>
      </c>
      <c r="F642" s="35">
        <v>38946</v>
      </c>
      <c r="G642" s="35">
        <v>43745</v>
      </c>
      <c r="H642" s="28" t="s">
        <v>1979</v>
      </c>
      <c r="I642" s="31">
        <v>7948</v>
      </c>
      <c r="J642" s="55" t="s">
        <v>2343</v>
      </c>
      <c r="K642" s="31" t="s">
        <v>37</v>
      </c>
      <c r="L642" s="40">
        <v>470442.12</v>
      </c>
      <c r="M642" s="55" t="s">
        <v>1966</v>
      </c>
      <c r="N642" s="55"/>
      <c r="O642" s="40" t="s">
        <v>3492</v>
      </c>
    </row>
    <row r="643" spans="1:15" s="101" customFormat="1" ht="93" customHeight="1">
      <c r="A643" s="29">
        <f t="shared" si="10"/>
        <v>635</v>
      </c>
      <c r="B643" s="29" t="s">
        <v>6</v>
      </c>
      <c r="C643" s="29" t="s">
        <v>338</v>
      </c>
      <c r="D643" s="29">
        <v>14735000</v>
      </c>
      <c r="E643" s="29" t="s">
        <v>418</v>
      </c>
      <c r="F643" s="35">
        <v>37443</v>
      </c>
      <c r="G643" s="35">
        <v>43745</v>
      </c>
      <c r="H643" s="28" t="s">
        <v>1979</v>
      </c>
      <c r="I643" s="29">
        <v>7177</v>
      </c>
      <c r="J643" s="55" t="s">
        <v>2343</v>
      </c>
      <c r="K643" s="29" t="s">
        <v>87</v>
      </c>
      <c r="L643" s="40">
        <v>424806.63</v>
      </c>
      <c r="M643" s="55" t="s">
        <v>1966</v>
      </c>
      <c r="N643" s="55"/>
      <c r="O643" s="40" t="s">
        <v>3492</v>
      </c>
    </row>
    <row r="644" spans="1:15" s="101" customFormat="1" ht="190.5" customHeight="1">
      <c r="A644" s="29">
        <f t="shared" si="10"/>
        <v>636</v>
      </c>
      <c r="B644" s="29" t="s">
        <v>6</v>
      </c>
      <c r="C644" s="29" t="s">
        <v>1421</v>
      </c>
      <c r="D644" s="29">
        <v>14735000</v>
      </c>
      <c r="E644" s="29" t="s">
        <v>1423</v>
      </c>
      <c r="F644" s="35">
        <v>43117</v>
      </c>
      <c r="G644" s="35">
        <v>43657</v>
      </c>
      <c r="H644" s="32" t="s">
        <v>2067</v>
      </c>
      <c r="I644" s="29">
        <v>1302</v>
      </c>
      <c r="J644" s="55" t="s">
        <v>2343</v>
      </c>
      <c r="K644" s="29" t="s">
        <v>1784</v>
      </c>
      <c r="L644" s="40" t="s">
        <v>3146</v>
      </c>
      <c r="M644" s="55" t="s">
        <v>3226</v>
      </c>
      <c r="N644" s="55" t="s">
        <v>3453</v>
      </c>
      <c r="O644" s="40" t="s">
        <v>3492</v>
      </c>
    </row>
    <row r="645" spans="1:15" s="101" customFormat="1" ht="93" customHeight="1">
      <c r="A645" s="29">
        <f t="shared" si="10"/>
        <v>637</v>
      </c>
      <c r="B645" s="29" t="s">
        <v>6</v>
      </c>
      <c r="C645" s="29" t="s">
        <v>143</v>
      </c>
      <c r="D645" s="29">
        <v>14735000</v>
      </c>
      <c r="E645" s="29" t="s">
        <v>164</v>
      </c>
      <c r="F645" s="35">
        <v>38917</v>
      </c>
      <c r="G645" s="35">
        <v>43745</v>
      </c>
      <c r="H645" s="28" t="s">
        <v>1979</v>
      </c>
      <c r="I645" s="81">
        <v>700</v>
      </c>
      <c r="J645" s="55" t="s">
        <v>2343</v>
      </c>
      <c r="K645" s="35" t="s">
        <v>37</v>
      </c>
      <c r="L645" s="40">
        <v>29911</v>
      </c>
      <c r="M645" s="55" t="s">
        <v>1966</v>
      </c>
      <c r="N645" s="55"/>
      <c r="O645" s="40" t="s">
        <v>3492</v>
      </c>
    </row>
    <row r="646" spans="1:15" s="101" customFormat="1" ht="93" customHeight="1">
      <c r="A646" s="29">
        <f t="shared" si="10"/>
        <v>638</v>
      </c>
      <c r="B646" s="29" t="s">
        <v>6</v>
      </c>
      <c r="C646" s="29" t="s">
        <v>321</v>
      </c>
      <c r="D646" s="29">
        <v>14735000</v>
      </c>
      <c r="E646" s="29" t="s">
        <v>324</v>
      </c>
      <c r="F646" s="35">
        <v>38918</v>
      </c>
      <c r="G646" s="35">
        <v>43745</v>
      </c>
      <c r="H646" s="28" t="s">
        <v>1979</v>
      </c>
      <c r="I646" s="31">
        <v>2170</v>
      </c>
      <c r="J646" s="55" t="s">
        <v>2343</v>
      </c>
      <c r="K646" s="29" t="s">
        <v>87</v>
      </c>
      <c r="L646" s="40">
        <v>92724.1</v>
      </c>
      <c r="M646" s="55" t="s">
        <v>1966</v>
      </c>
      <c r="N646" s="55"/>
      <c r="O646" s="40" t="s">
        <v>3492</v>
      </c>
    </row>
    <row r="647" spans="1:15" s="101" customFormat="1" ht="93" customHeight="1">
      <c r="A647" s="29">
        <f t="shared" si="10"/>
        <v>639</v>
      </c>
      <c r="B647" s="29" t="s">
        <v>6</v>
      </c>
      <c r="C647" s="29" t="s">
        <v>321</v>
      </c>
      <c r="D647" s="29">
        <v>14735000</v>
      </c>
      <c r="E647" s="29" t="s">
        <v>322</v>
      </c>
      <c r="F647" s="35">
        <v>38918</v>
      </c>
      <c r="G647" s="35">
        <v>43745</v>
      </c>
      <c r="H647" s="28" t="s">
        <v>1979</v>
      </c>
      <c r="I647" s="31">
        <v>448</v>
      </c>
      <c r="J647" s="55" t="s">
        <v>2343</v>
      </c>
      <c r="K647" s="29" t="s">
        <v>87</v>
      </c>
      <c r="L647" s="40">
        <v>19143.04</v>
      </c>
      <c r="M647" s="55" t="s">
        <v>1966</v>
      </c>
      <c r="N647" s="55"/>
      <c r="O647" s="40" t="s">
        <v>3492</v>
      </c>
    </row>
    <row r="648" spans="1:15" s="101" customFormat="1" ht="93" customHeight="1">
      <c r="A648" s="29">
        <f t="shared" si="10"/>
        <v>640</v>
      </c>
      <c r="B648" s="29" t="s">
        <v>6</v>
      </c>
      <c r="C648" s="29" t="s">
        <v>143</v>
      </c>
      <c r="D648" s="29">
        <v>14735000</v>
      </c>
      <c r="E648" s="29" t="s">
        <v>144</v>
      </c>
      <c r="F648" s="35">
        <v>38918</v>
      </c>
      <c r="G648" s="35">
        <v>43745</v>
      </c>
      <c r="H648" s="28" t="s">
        <v>1979</v>
      </c>
      <c r="I648" s="81">
        <v>465</v>
      </c>
      <c r="J648" s="55" t="s">
        <v>2343</v>
      </c>
      <c r="K648" s="35" t="s">
        <v>37</v>
      </c>
      <c r="L648" s="40">
        <v>19869.45</v>
      </c>
      <c r="M648" s="55" t="s">
        <v>1966</v>
      </c>
      <c r="N648" s="55"/>
      <c r="O648" s="40" t="s">
        <v>3492</v>
      </c>
    </row>
    <row r="649" spans="1:15" s="101" customFormat="1" ht="93" customHeight="1">
      <c r="A649" s="29">
        <f t="shared" ref="A649:A712" si="11">1+A648</f>
        <v>641</v>
      </c>
      <c r="B649" s="29" t="s">
        <v>6</v>
      </c>
      <c r="C649" s="29" t="s">
        <v>143</v>
      </c>
      <c r="D649" s="29">
        <v>14735000</v>
      </c>
      <c r="E649" s="29" t="s">
        <v>145</v>
      </c>
      <c r="F649" s="35">
        <v>38918</v>
      </c>
      <c r="G649" s="35">
        <v>43745</v>
      </c>
      <c r="H649" s="28" t="s">
        <v>1979</v>
      </c>
      <c r="I649" s="81">
        <v>1417</v>
      </c>
      <c r="J649" s="55" t="s">
        <v>2343</v>
      </c>
      <c r="K649" s="35" t="s">
        <v>37</v>
      </c>
      <c r="L649" s="40">
        <v>60548.41</v>
      </c>
      <c r="M649" s="55" t="s">
        <v>1966</v>
      </c>
      <c r="N649" s="55"/>
      <c r="O649" s="40" t="s">
        <v>3492</v>
      </c>
    </row>
    <row r="650" spans="1:15" s="101" customFormat="1" ht="93" customHeight="1">
      <c r="A650" s="29">
        <f t="shared" si="11"/>
        <v>642</v>
      </c>
      <c r="B650" s="29" t="s">
        <v>6</v>
      </c>
      <c r="C650" s="29" t="s">
        <v>143</v>
      </c>
      <c r="D650" s="29">
        <v>14735000</v>
      </c>
      <c r="E650" s="29" t="s">
        <v>146</v>
      </c>
      <c r="F650" s="35">
        <v>38918</v>
      </c>
      <c r="G650" s="35">
        <v>43745</v>
      </c>
      <c r="H650" s="28" t="s">
        <v>1979</v>
      </c>
      <c r="I650" s="81">
        <v>1200</v>
      </c>
      <c r="J650" s="55" t="s">
        <v>2343</v>
      </c>
      <c r="K650" s="35" t="s">
        <v>37</v>
      </c>
      <c r="L650" s="40">
        <v>51276</v>
      </c>
      <c r="M650" s="55" t="s">
        <v>1966</v>
      </c>
      <c r="N650" s="55"/>
      <c r="O650" s="40" t="s">
        <v>3492</v>
      </c>
    </row>
    <row r="651" spans="1:15" s="101" customFormat="1" ht="93" customHeight="1">
      <c r="A651" s="29">
        <f t="shared" si="11"/>
        <v>643</v>
      </c>
      <c r="B651" s="29" t="s">
        <v>6</v>
      </c>
      <c r="C651" s="29" t="s">
        <v>247</v>
      </c>
      <c r="D651" s="29">
        <v>14735000</v>
      </c>
      <c r="E651" s="29" t="s">
        <v>248</v>
      </c>
      <c r="F651" s="35">
        <v>41367</v>
      </c>
      <c r="G651" s="35">
        <v>43745</v>
      </c>
      <c r="H651" s="28" t="s">
        <v>1979</v>
      </c>
      <c r="I651" s="29">
        <v>3334</v>
      </c>
      <c r="J651" s="55" t="s">
        <v>2343</v>
      </c>
      <c r="K651" s="29" t="s">
        <v>87</v>
      </c>
      <c r="L651" s="40">
        <v>142461.82</v>
      </c>
      <c r="M651" s="55" t="s">
        <v>1966</v>
      </c>
      <c r="N651" s="55"/>
      <c r="O651" s="40" t="s">
        <v>3492</v>
      </c>
    </row>
    <row r="652" spans="1:15" s="101" customFormat="1" ht="223.5" customHeight="1">
      <c r="A652" s="29">
        <f t="shared" si="11"/>
        <v>644</v>
      </c>
      <c r="B652" s="29" t="s">
        <v>6</v>
      </c>
      <c r="C652" s="29" t="s">
        <v>2436</v>
      </c>
      <c r="D652" s="29">
        <v>14735000</v>
      </c>
      <c r="E652" s="29" t="s">
        <v>2438</v>
      </c>
      <c r="F652" s="35">
        <v>43839</v>
      </c>
      <c r="G652" s="35">
        <v>44154</v>
      </c>
      <c r="H652" s="149" t="s">
        <v>2437</v>
      </c>
      <c r="I652" s="44">
        <v>3507</v>
      </c>
      <c r="J652" s="55" t="s">
        <v>3140</v>
      </c>
      <c r="K652" s="29" t="s">
        <v>3181</v>
      </c>
      <c r="L652" s="40">
        <v>38143.15</v>
      </c>
      <c r="M652" s="55" t="s">
        <v>3225</v>
      </c>
      <c r="N652" s="55" t="s">
        <v>3453</v>
      </c>
      <c r="O652" s="40" t="s">
        <v>3492</v>
      </c>
    </row>
    <row r="653" spans="1:15" s="101" customFormat="1" ht="93" customHeight="1">
      <c r="A653" s="29">
        <f t="shared" si="11"/>
        <v>645</v>
      </c>
      <c r="B653" s="29" t="s">
        <v>6</v>
      </c>
      <c r="C653" s="29" t="s">
        <v>18</v>
      </c>
      <c r="D653" s="29">
        <v>14735000</v>
      </c>
      <c r="E653" s="29" t="s">
        <v>470</v>
      </c>
      <c r="F653" s="35">
        <v>38639</v>
      </c>
      <c r="G653" s="35">
        <v>43745</v>
      </c>
      <c r="H653" s="28" t="s">
        <v>1979</v>
      </c>
      <c r="I653" s="31">
        <v>6141</v>
      </c>
      <c r="J653" s="55" t="s">
        <v>2343</v>
      </c>
      <c r="K653" s="31" t="s">
        <v>37</v>
      </c>
      <c r="L653" s="40">
        <v>363485.79</v>
      </c>
      <c r="M653" s="55" t="s">
        <v>1966</v>
      </c>
      <c r="N653" s="55"/>
      <c r="O653" s="40" t="s">
        <v>3492</v>
      </c>
    </row>
    <row r="654" spans="1:15" s="101" customFormat="1" ht="93" customHeight="1">
      <c r="A654" s="29">
        <f t="shared" si="11"/>
        <v>646</v>
      </c>
      <c r="B654" s="29" t="s">
        <v>6</v>
      </c>
      <c r="C654" s="29" t="s">
        <v>18</v>
      </c>
      <c r="D654" s="29">
        <v>14735000</v>
      </c>
      <c r="E654" s="29" t="s">
        <v>141</v>
      </c>
      <c r="F654" s="35">
        <v>38945</v>
      </c>
      <c r="G654" s="35">
        <v>43745</v>
      </c>
      <c r="H654" s="28" t="s">
        <v>1979</v>
      </c>
      <c r="I654" s="81">
        <v>2328</v>
      </c>
      <c r="J654" s="55" t="s">
        <v>2343</v>
      </c>
      <c r="K654" s="35" t="s">
        <v>37</v>
      </c>
      <c r="L654" s="40">
        <v>137794.32</v>
      </c>
      <c r="M654" s="55" t="s">
        <v>1966</v>
      </c>
      <c r="N654" s="55"/>
      <c r="O654" s="40" t="s">
        <v>3492</v>
      </c>
    </row>
    <row r="655" spans="1:15" s="101" customFormat="1" ht="93" customHeight="1">
      <c r="A655" s="29">
        <f t="shared" si="11"/>
        <v>647</v>
      </c>
      <c r="B655" s="29" t="s">
        <v>6</v>
      </c>
      <c r="C655" s="29" t="s">
        <v>3179</v>
      </c>
      <c r="D655" s="29">
        <v>14735000</v>
      </c>
      <c r="E655" s="29" t="s">
        <v>202</v>
      </c>
      <c r="F655" s="35">
        <v>38945</v>
      </c>
      <c r="G655" s="35">
        <v>43745</v>
      </c>
      <c r="H655" s="28" t="s">
        <v>1979</v>
      </c>
      <c r="I655" s="81">
        <v>6000</v>
      </c>
      <c r="J655" s="55" t="s">
        <v>2343</v>
      </c>
      <c r="K655" s="35" t="s">
        <v>37</v>
      </c>
      <c r="L655" s="40">
        <v>355140</v>
      </c>
      <c r="M655" s="55" t="s">
        <v>1966</v>
      </c>
      <c r="N655" s="55"/>
      <c r="O655" s="40" t="s">
        <v>3492</v>
      </c>
    </row>
    <row r="656" spans="1:15" s="101" customFormat="1" ht="93" customHeight="1">
      <c r="A656" s="29">
        <f t="shared" si="11"/>
        <v>648</v>
      </c>
      <c r="B656" s="29" t="s">
        <v>6</v>
      </c>
      <c r="C656" s="29" t="s">
        <v>18</v>
      </c>
      <c r="D656" s="29">
        <v>14735000</v>
      </c>
      <c r="E656" s="29" t="s">
        <v>187</v>
      </c>
      <c r="F656" s="35">
        <v>38946</v>
      </c>
      <c r="G656" s="35">
        <v>43745</v>
      </c>
      <c r="H656" s="28" t="s">
        <v>1979</v>
      </c>
      <c r="I656" s="81">
        <v>6040</v>
      </c>
      <c r="J656" s="55" t="s">
        <v>2343</v>
      </c>
      <c r="K656" s="35" t="s">
        <v>37</v>
      </c>
      <c r="L656" s="40">
        <v>357507.6</v>
      </c>
      <c r="M656" s="55" t="s">
        <v>1966</v>
      </c>
      <c r="N656" s="55"/>
      <c r="O656" s="40" t="s">
        <v>3492</v>
      </c>
    </row>
    <row r="657" spans="1:15" s="101" customFormat="1" ht="80.25" customHeight="1">
      <c r="A657" s="29">
        <f t="shared" si="11"/>
        <v>649</v>
      </c>
      <c r="B657" s="29" t="s">
        <v>6</v>
      </c>
      <c r="C657" s="29" t="s">
        <v>18</v>
      </c>
      <c r="D657" s="29">
        <v>14735000</v>
      </c>
      <c r="E657" s="29" t="s">
        <v>200</v>
      </c>
      <c r="F657" s="35">
        <v>38946</v>
      </c>
      <c r="G657" s="35">
        <v>43745</v>
      </c>
      <c r="H657" s="28" t="s">
        <v>1979</v>
      </c>
      <c r="I657" s="81">
        <v>5720</v>
      </c>
      <c r="J657" s="55" t="s">
        <v>2343</v>
      </c>
      <c r="K657" s="35" t="s">
        <v>37</v>
      </c>
      <c r="L657" s="40">
        <v>338566.8</v>
      </c>
      <c r="M657" s="55" t="s">
        <v>1966</v>
      </c>
      <c r="N657" s="55"/>
      <c r="O657" s="40" t="s">
        <v>3492</v>
      </c>
    </row>
    <row r="658" spans="1:15" s="138" customFormat="1" ht="104.25" customHeight="1">
      <c r="A658" s="29">
        <f t="shared" si="11"/>
        <v>650</v>
      </c>
      <c r="B658" s="29" t="s">
        <v>6</v>
      </c>
      <c r="C658" s="29" t="s">
        <v>3183</v>
      </c>
      <c r="D658" s="29">
        <v>14735000</v>
      </c>
      <c r="E658" s="29" t="s">
        <v>168</v>
      </c>
      <c r="F658" s="35">
        <v>38352</v>
      </c>
      <c r="G658" s="35">
        <v>43745</v>
      </c>
      <c r="H658" s="32" t="s">
        <v>1979</v>
      </c>
      <c r="I658" s="81">
        <v>1080</v>
      </c>
      <c r="J658" s="55" t="s">
        <v>2343</v>
      </c>
      <c r="K658" s="35" t="s">
        <v>37</v>
      </c>
      <c r="L658" s="40">
        <v>63925.2</v>
      </c>
      <c r="M658" s="55" t="s">
        <v>1966</v>
      </c>
      <c r="N658" s="55"/>
      <c r="O658" s="40" t="s">
        <v>3492</v>
      </c>
    </row>
    <row r="659" spans="1:15" s="101" customFormat="1" ht="215.25" customHeight="1">
      <c r="A659" s="29">
        <f t="shared" si="11"/>
        <v>651</v>
      </c>
      <c r="B659" s="29" t="s">
        <v>6</v>
      </c>
      <c r="C659" s="29" t="s">
        <v>1425</v>
      </c>
      <c r="D659" s="29">
        <v>14735000</v>
      </c>
      <c r="E659" s="29" t="s">
        <v>1426</v>
      </c>
      <c r="F659" s="35">
        <v>42940</v>
      </c>
      <c r="G659" s="35">
        <v>43657</v>
      </c>
      <c r="H659" s="32" t="s">
        <v>2067</v>
      </c>
      <c r="I659" s="29">
        <v>6558</v>
      </c>
      <c r="J659" s="55" t="s">
        <v>2343</v>
      </c>
      <c r="K659" s="29" t="s">
        <v>1784</v>
      </c>
      <c r="L659" s="40">
        <v>38251.15</v>
      </c>
      <c r="M659" s="55" t="s">
        <v>3226</v>
      </c>
      <c r="N659" s="55" t="s">
        <v>3453</v>
      </c>
      <c r="O659" s="40" t="s">
        <v>3492</v>
      </c>
    </row>
    <row r="660" spans="1:15" s="138" customFormat="1" ht="186.75" customHeight="1">
      <c r="A660" s="29">
        <f t="shared" si="11"/>
        <v>652</v>
      </c>
      <c r="B660" s="29" t="s">
        <v>6</v>
      </c>
      <c r="C660" s="29" t="s">
        <v>3184</v>
      </c>
      <c r="D660" s="29">
        <v>14735000</v>
      </c>
      <c r="E660" s="29" t="s">
        <v>88</v>
      </c>
      <c r="F660" s="35">
        <v>38363</v>
      </c>
      <c r="G660" s="35">
        <v>43745</v>
      </c>
      <c r="H660" s="32" t="s">
        <v>1979</v>
      </c>
      <c r="I660" s="31">
        <v>5000</v>
      </c>
      <c r="J660" s="55" t="s">
        <v>2343</v>
      </c>
      <c r="K660" s="31" t="s">
        <v>87</v>
      </c>
      <c r="L660" s="40">
        <v>295950</v>
      </c>
      <c r="M660" s="55" t="s">
        <v>1966</v>
      </c>
      <c r="N660" s="55"/>
      <c r="O660" s="40" t="s">
        <v>3492</v>
      </c>
    </row>
    <row r="661" spans="1:15" s="138" customFormat="1" ht="186.75" customHeight="1">
      <c r="A661" s="29">
        <f t="shared" si="11"/>
        <v>653</v>
      </c>
      <c r="B661" s="29" t="s">
        <v>6</v>
      </c>
      <c r="C661" s="29" t="s">
        <v>3184</v>
      </c>
      <c r="D661" s="29">
        <v>14735000</v>
      </c>
      <c r="E661" s="29" t="s">
        <v>205</v>
      </c>
      <c r="F661" s="35">
        <v>38917</v>
      </c>
      <c r="G661" s="35">
        <v>43745</v>
      </c>
      <c r="H661" s="32" t="s">
        <v>1979</v>
      </c>
      <c r="I661" s="81">
        <v>2880</v>
      </c>
      <c r="J661" s="55" t="s">
        <v>2343</v>
      </c>
      <c r="K661" s="35" t="s">
        <v>37</v>
      </c>
      <c r="L661" s="40">
        <v>170467.20000000001</v>
      </c>
      <c r="M661" s="55" t="s">
        <v>1966</v>
      </c>
      <c r="N661" s="55"/>
      <c r="O661" s="40" t="s">
        <v>3492</v>
      </c>
    </row>
    <row r="662" spans="1:15" s="101" customFormat="1" ht="93" customHeight="1">
      <c r="A662" s="29">
        <f t="shared" si="11"/>
        <v>654</v>
      </c>
      <c r="B662" s="29" t="s">
        <v>6</v>
      </c>
      <c r="C662" s="29" t="s">
        <v>1292</v>
      </c>
      <c r="D662" s="29">
        <v>14735000</v>
      </c>
      <c r="E662" s="29" t="s">
        <v>2655</v>
      </c>
      <c r="F662" s="35">
        <v>39140</v>
      </c>
      <c r="G662" s="35">
        <v>44154</v>
      </c>
      <c r="H662" s="32" t="s">
        <v>2665</v>
      </c>
      <c r="I662" s="29">
        <v>1600</v>
      </c>
      <c r="J662" s="55" t="s">
        <v>2343</v>
      </c>
      <c r="K662" s="29" t="s">
        <v>37</v>
      </c>
      <c r="L662" s="40">
        <v>94704</v>
      </c>
      <c r="M662" s="55" t="s">
        <v>1966</v>
      </c>
      <c r="N662" s="55"/>
      <c r="O662" s="40" t="s">
        <v>3492</v>
      </c>
    </row>
    <row r="663" spans="1:15" s="101" customFormat="1" ht="201" customHeight="1">
      <c r="A663" s="29">
        <f t="shared" si="11"/>
        <v>655</v>
      </c>
      <c r="B663" s="29" t="s">
        <v>6</v>
      </c>
      <c r="C663" s="29" t="s">
        <v>787</v>
      </c>
      <c r="D663" s="29">
        <v>14735000</v>
      </c>
      <c r="E663" s="29" t="s">
        <v>961</v>
      </c>
      <c r="F663" s="35">
        <v>38964</v>
      </c>
      <c r="G663" s="35">
        <v>43731</v>
      </c>
      <c r="H663" s="32" t="s">
        <v>2063</v>
      </c>
      <c r="I663" s="29">
        <v>457</v>
      </c>
      <c r="J663" s="55" t="s">
        <v>2343</v>
      </c>
      <c r="K663" s="29" t="s">
        <v>474</v>
      </c>
      <c r="L663" s="40">
        <v>201939.16</v>
      </c>
      <c r="M663" s="55" t="s">
        <v>3226</v>
      </c>
      <c r="N663" s="55" t="s">
        <v>3453</v>
      </c>
      <c r="O663" s="40" t="s">
        <v>3492</v>
      </c>
    </row>
    <row r="664" spans="1:15" s="101" customFormat="1" ht="93" customHeight="1">
      <c r="A664" s="29">
        <f t="shared" si="11"/>
        <v>656</v>
      </c>
      <c r="B664" s="29" t="s">
        <v>6</v>
      </c>
      <c r="C664" s="29" t="s">
        <v>3179</v>
      </c>
      <c r="D664" s="29">
        <v>14735000</v>
      </c>
      <c r="E664" s="29" t="s">
        <v>584</v>
      </c>
      <c r="F664" s="35">
        <v>39062</v>
      </c>
      <c r="G664" s="35">
        <v>43745</v>
      </c>
      <c r="H664" s="28" t="s">
        <v>1979</v>
      </c>
      <c r="I664" s="29">
        <v>3768</v>
      </c>
      <c r="J664" s="55" t="s">
        <v>2343</v>
      </c>
      <c r="K664" s="31" t="s">
        <v>527</v>
      </c>
      <c r="L664" s="40">
        <v>1160280.24</v>
      </c>
      <c r="M664" s="55" t="s">
        <v>1966</v>
      </c>
      <c r="N664" s="55"/>
      <c r="O664" s="40" t="s">
        <v>3492</v>
      </c>
    </row>
    <row r="665" spans="1:15" s="101" customFormat="1" ht="228" customHeight="1">
      <c r="A665" s="29">
        <f t="shared" si="11"/>
        <v>657</v>
      </c>
      <c r="B665" s="29" t="s">
        <v>6</v>
      </c>
      <c r="C665" s="29" t="s">
        <v>18</v>
      </c>
      <c r="D665" s="29">
        <v>14735000</v>
      </c>
      <c r="E665" s="29" t="s">
        <v>468</v>
      </c>
      <c r="F665" s="35">
        <v>39062</v>
      </c>
      <c r="G665" s="35">
        <v>43745</v>
      </c>
      <c r="H665" s="32" t="s">
        <v>1979</v>
      </c>
      <c r="I665" s="31">
        <v>26626</v>
      </c>
      <c r="J665" s="55" t="s">
        <v>2343</v>
      </c>
      <c r="K665" s="31" t="s">
        <v>467</v>
      </c>
      <c r="L665" s="40">
        <v>9601601.8599999994</v>
      </c>
      <c r="M665" s="55" t="s">
        <v>3249</v>
      </c>
      <c r="N665" s="55" t="s">
        <v>3248</v>
      </c>
      <c r="O665" s="40" t="s">
        <v>3492</v>
      </c>
    </row>
    <row r="666" spans="1:15" s="101" customFormat="1" ht="201" customHeight="1">
      <c r="A666" s="29">
        <f t="shared" si="11"/>
        <v>658</v>
      </c>
      <c r="B666" s="29" t="s">
        <v>6</v>
      </c>
      <c r="C666" s="29" t="s">
        <v>3185</v>
      </c>
      <c r="D666" s="29">
        <v>14735000</v>
      </c>
      <c r="E666" s="29" t="s">
        <v>960</v>
      </c>
      <c r="F666" s="35">
        <v>39062</v>
      </c>
      <c r="G666" s="35">
        <v>43731</v>
      </c>
      <c r="H666" s="32" t="s">
        <v>2063</v>
      </c>
      <c r="I666" s="29">
        <v>1402</v>
      </c>
      <c r="J666" s="55" t="s">
        <v>2343</v>
      </c>
      <c r="K666" s="29" t="s">
        <v>832</v>
      </c>
      <c r="L666" s="40">
        <v>585755.6</v>
      </c>
      <c r="M666" s="55" t="s">
        <v>3227</v>
      </c>
      <c r="N666" s="55" t="s">
        <v>3453</v>
      </c>
      <c r="O666" s="40" t="s">
        <v>3492</v>
      </c>
    </row>
    <row r="667" spans="1:15" s="138" customFormat="1" ht="276" customHeight="1">
      <c r="A667" s="29">
        <f t="shared" si="11"/>
        <v>659</v>
      </c>
      <c r="B667" s="29" t="s">
        <v>6</v>
      </c>
      <c r="C667" s="29" t="s">
        <v>97</v>
      </c>
      <c r="D667" s="29">
        <v>14735000</v>
      </c>
      <c r="E667" s="29" t="s">
        <v>98</v>
      </c>
      <c r="F667" s="35">
        <v>40847</v>
      </c>
      <c r="G667" s="35">
        <v>44551</v>
      </c>
      <c r="H667" s="32" t="s">
        <v>1979</v>
      </c>
      <c r="I667" s="31">
        <v>3472</v>
      </c>
      <c r="J667" s="55" t="s">
        <v>2343</v>
      </c>
      <c r="K667" s="31" t="s">
        <v>37</v>
      </c>
      <c r="L667" s="40">
        <v>205507.68</v>
      </c>
      <c r="M667" s="55" t="s">
        <v>3221</v>
      </c>
      <c r="N667" s="55" t="s">
        <v>3187</v>
      </c>
      <c r="O667" s="40" t="s">
        <v>3492</v>
      </c>
    </row>
    <row r="668" spans="1:15" s="101" customFormat="1" ht="183" customHeight="1">
      <c r="A668" s="29">
        <f t="shared" si="11"/>
        <v>660</v>
      </c>
      <c r="B668" s="29" t="s">
        <v>6</v>
      </c>
      <c r="C668" s="29" t="s">
        <v>1292</v>
      </c>
      <c r="D668" s="29">
        <v>14735000</v>
      </c>
      <c r="E668" s="29" t="s">
        <v>1427</v>
      </c>
      <c r="F668" s="35">
        <v>42940</v>
      </c>
      <c r="G668" s="59">
        <v>43657</v>
      </c>
      <c r="H668" s="32" t="s">
        <v>2067</v>
      </c>
      <c r="I668" s="44">
        <v>11037</v>
      </c>
      <c r="J668" s="55" t="s">
        <v>2343</v>
      </c>
      <c r="K668" s="29" t="s">
        <v>844</v>
      </c>
      <c r="L668" s="40">
        <v>38409.71</v>
      </c>
      <c r="M668" s="55" t="s">
        <v>3226</v>
      </c>
      <c r="N668" s="55" t="s">
        <v>3453</v>
      </c>
      <c r="O668" s="40" t="s">
        <v>3492</v>
      </c>
    </row>
    <row r="669" spans="1:15" s="101" customFormat="1" ht="93" customHeight="1">
      <c r="A669" s="29">
        <f t="shared" si="11"/>
        <v>661</v>
      </c>
      <c r="B669" s="29" t="s">
        <v>6</v>
      </c>
      <c r="C669" s="29" t="s">
        <v>338</v>
      </c>
      <c r="D669" s="29">
        <v>14735000</v>
      </c>
      <c r="E669" s="29" t="s">
        <v>373</v>
      </c>
      <c r="F669" s="35">
        <v>38922</v>
      </c>
      <c r="G669" s="35">
        <v>43745</v>
      </c>
      <c r="H669" s="28" t="s">
        <v>1979</v>
      </c>
      <c r="I669" s="29">
        <v>4250</v>
      </c>
      <c r="J669" s="55" t="s">
        <v>2343</v>
      </c>
      <c r="K669" s="29" t="s">
        <v>87</v>
      </c>
      <c r="L669" s="40">
        <v>251557.5</v>
      </c>
      <c r="M669" s="55" t="s">
        <v>1966</v>
      </c>
      <c r="N669" s="55"/>
      <c r="O669" s="40" t="s">
        <v>3492</v>
      </c>
    </row>
    <row r="670" spans="1:15" s="101" customFormat="1" ht="289.5" customHeight="1">
      <c r="A670" s="29">
        <f t="shared" si="11"/>
        <v>662</v>
      </c>
      <c r="B670" s="29" t="s">
        <v>6</v>
      </c>
      <c r="C670" s="29" t="s">
        <v>338</v>
      </c>
      <c r="D670" s="29">
        <v>14735000</v>
      </c>
      <c r="E670" s="29" t="s">
        <v>588</v>
      </c>
      <c r="F670" s="35">
        <v>39062</v>
      </c>
      <c r="G670" s="35">
        <v>43791</v>
      </c>
      <c r="H670" s="32" t="s">
        <v>1979</v>
      </c>
      <c r="I670" s="29">
        <v>14265</v>
      </c>
      <c r="J670" s="55" t="s">
        <v>2343</v>
      </c>
      <c r="K670" s="31" t="s">
        <v>481</v>
      </c>
      <c r="L670" s="40">
        <v>5307150.5999999996</v>
      </c>
      <c r="M670" s="55" t="s">
        <v>3223</v>
      </c>
      <c r="N670" s="55" t="s">
        <v>3164</v>
      </c>
      <c r="O670" s="40" t="s">
        <v>3492</v>
      </c>
    </row>
    <row r="671" spans="1:15" s="101" customFormat="1" ht="64.5" customHeight="1">
      <c r="A671" s="29">
        <f t="shared" si="11"/>
        <v>663</v>
      </c>
      <c r="B671" s="29" t="s">
        <v>6</v>
      </c>
      <c r="C671" s="29" t="s">
        <v>18</v>
      </c>
      <c r="D671" s="29">
        <v>14735000</v>
      </c>
      <c r="E671" s="29" t="s">
        <v>91</v>
      </c>
      <c r="F671" s="35">
        <v>40570</v>
      </c>
      <c r="G671" s="35">
        <v>43745</v>
      </c>
      <c r="H671" s="28" t="s">
        <v>1979</v>
      </c>
      <c r="I671" s="31">
        <v>1941</v>
      </c>
      <c r="J671" s="55" t="s">
        <v>2343</v>
      </c>
      <c r="K671" s="31" t="s">
        <v>37</v>
      </c>
      <c r="L671" s="40">
        <v>114887.79</v>
      </c>
      <c r="M671" s="55" t="s">
        <v>1966</v>
      </c>
      <c r="N671" s="55"/>
      <c r="O671" s="40" t="s">
        <v>3492</v>
      </c>
    </row>
    <row r="672" spans="1:15" s="101" customFormat="1" ht="90" customHeight="1">
      <c r="A672" s="29">
        <f t="shared" si="11"/>
        <v>664</v>
      </c>
      <c r="B672" s="29" t="s">
        <v>6</v>
      </c>
      <c r="C672" s="29" t="s">
        <v>18</v>
      </c>
      <c r="D672" s="29">
        <v>14735000</v>
      </c>
      <c r="E672" s="29" t="s">
        <v>131</v>
      </c>
      <c r="F672" s="35">
        <v>38938</v>
      </c>
      <c r="G672" s="35">
        <v>43745</v>
      </c>
      <c r="H672" s="28" t="s">
        <v>1979</v>
      </c>
      <c r="I672" s="81">
        <v>1440</v>
      </c>
      <c r="J672" s="55" t="s">
        <v>2343</v>
      </c>
      <c r="K672" s="35" t="s">
        <v>37</v>
      </c>
      <c r="L672" s="40">
        <v>85233.600000000006</v>
      </c>
      <c r="M672" s="55" t="s">
        <v>1966</v>
      </c>
      <c r="N672" s="55"/>
      <c r="O672" s="40" t="s">
        <v>3492</v>
      </c>
    </row>
    <row r="673" spans="1:15" s="101" customFormat="1" ht="93" customHeight="1">
      <c r="A673" s="29">
        <f t="shared" si="11"/>
        <v>665</v>
      </c>
      <c r="B673" s="29" t="s">
        <v>6</v>
      </c>
      <c r="C673" s="29" t="s">
        <v>18</v>
      </c>
      <c r="D673" s="29">
        <v>14735000</v>
      </c>
      <c r="E673" s="29" t="s">
        <v>201</v>
      </c>
      <c r="F673" s="35">
        <v>38367</v>
      </c>
      <c r="G673" s="35">
        <v>43745</v>
      </c>
      <c r="H673" s="28" t="s">
        <v>1979</v>
      </c>
      <c r="I673" s="81">
        <v>4000</v>
      </c>
      <c r="J673" s="55" t="s">
        <v>2343</v>
      </c>
      <c r="K673" s="35" t="s">
        <v>37</v>
      </c>
      <c r="L673" s="40">
        <v>236760</v>
      </c>
      <c r="M673" s="55" t="s">
        <v>1966</v>
      </c>
      <c r="N673" s="55"/>
      <c r="O673" s="40" t="s">
        <v>3492</v>
      </c>
    </row>
    <row r="674" spans="1:15" s="101" customFormat="1" ht="93" customHeight="1">
      <c r="A674" s="29">
        <f t="shared" si="11"/>
        <v>666</v>
      </c>
      <c r="B674" s="29" t="s">
        <v>6</v>
      </c>
      <c r="C674" s="29" t="s">
        <v>787</v>
      </c>
      <c r="D674" s="29">
        <v>14735000</v>
      </c>
      <c r="E674" s="29" t="s">
        <v>1931</v>
      </c>
      <c r="F674" s="35">
        <v>37851</v>
      </c>
      <c r="G674" s="35">
        <v>43475</v>
      </c>
      <c r="H674" s="32" t="s">
        <v>1967</v>
      </c>
      <c r="I674" s="29">
        <v>2005</v>
      </c>
      <c r="J674" s="55" t="s">
        <v>2343</v>
      </c>
      <c r="K674" s="29" t="s">
        <v>37</v>
      </c>
      <c r="L674" s="40">
        <v>118675.95</v>
      </c>
      <c r="M674" s="55" t="s">
        <v>1966</v>
      </c>
      <c r="N674" s="55"/>
      <c r="O674" s="40" t="s">
        <v>3492</v>
      </c>
    </row>
    <row r="675" spans="1:15" s="101" customFormat="1" ht="93" customHeight="1">
      <c r="A675" s="29">
        <f t="shared" si="11"/>
        <v>667</v>
      </c>
      <c r="B675" s="29" t="s">
        <v>6</v>
      </c>
      <c r="C675" s="29" t="s">
        <v>338</v>
      </c>
      <c r="D675" s="29">
        <v>14735000</v>
      </c>
      <c r="E675" s="29" t="s">
        <v>600</v>
      </c>
      <c r="F675" s="35">
        <v>38082</v>
      </c>
      <c r="G675" s="35">
        <v>43745</v>
      </c>
      <c r="H675" s="28" t="s">
        <v>1979</v>
      </c>
      <c r="I675" s="29">
        <v>2314</v>
      </c>
      <c r="J675" s="55" t="s">
        <v>2343</v>
      </c>
      <c r="K675" s="29" t="s">
        <v>87</v>
      </c>
      <c r="L675" s="40">
        <v>136965.66</v>
      </c>
      <c r="M675" s="55" t="s">
        <v>1966</v>
      </c>
      <c r="N675" s="55"/>
      <c r="O675" s="40" t="s">
        <v>3492</v>
      </c>
    </row>
    <row r="676" spans="1:15" s="101" customFormat="1" ht="93" customHeight="1">
      <c r="A676" s="29">
        <f t="shared" si="11"/>
        <v>668</v>
      </c>
      <c r="B676" s="29" t="s">
        <v>6</v>
      </c>
      <c r="C676" s="29" t="s">
        <v>338</v>
      </c>
      <c r="D676" s="29">
        <v>14735000</v>
      </c>
      <c r="E676" s="29" t="s">
        <v>339</v>
      </c>
      <c r="F676" s="35">
        <v>41589</v>
      </c>
      <c r="G676" s="35">
        <v>43745</v>
      </c>
      <c r="H676" s="28" t="s">
        <v>1979</v>
      </c>
      <c r="I676" s="31">
        <v>7300</v>
      </c>
      <c r="J676" s="55" t="s">
        <v>2343</v>
      </c>
      <c r="K676" s="29" t="s">
        <v>87</v>
      </c>
      <c r="L676" s="40">
        <v>432087</v>
      </c>
      <c r="M676" s="55" t="s">
        <v>1966</v>
      </c>
      <c r="N676" s="55"/>
      <c r="O676" s="40" t="s">
        <v>3492</v>
      </c>
    </row>
    <row r="677" spans="1:15" s="101" customFormat="1" ht="93" customHeight="1">
      <c r="A677" s="29">
        <f t="shared" si="11"/>
        <v>669</v>
      </c>
      <c r="B677" s="29" t="s">
        <v>6</v>
      </c>
      <c r="C677" s="29" t="s">
        <v>18</v>
      </c>
      <c r="D677" s="29">
        <v>14735000</v>
      </c>
      <c r="E677" s="29" t="s">
        <v>150</v>
      </c>
      <c r="F677" s="35">
        <v>38369</v>
      </c>
      <c r="G677" s="35">
        <v>43745</v>
      </c>
      <c r="H677" s="28" t="s">
        <v>1979</v>
      </c>
      <c r="I677" s="81">
        <v>500</v>
      </c>
      <c r="J677" s="55" t="s">
        <v>2343</v>
      </c>
      <c r="K677" s="35" t="s">
        <v>37</v>
      </c>
      <c r="L677" s="40">
        <v>29595</v>
      </c>
      <c r="M677" s="55" t="s">
        <v>1966</v>
      </c>
      <c r="N677" s="55"/>
      <c r="O677" s="40" t="s">
        <v>3492</v>
      </c>
    </row>
    <row r="678" spans="1:15" s="101" customFormat="1" ht="93" customHeight="1">
      <c r="A678" s="29">
        <f t="shared" si="11"/>
        <v>670</v>
      </c>
      <c r="B678" s="29" t="s">
        <v>6</v>
      </c>
      <c r="C678" s="29" t="s">
        <v>18</v>
      </c>
      <c r="D678" s="29">
        <v>14735000</v>
      </c>
      <c r="E678" s="29" t="s">
        <v>601</v>
      </c>
      <c r="F678" s="35">
        <v>38944</v>
      </c>
      <c r="G678" s="35">
        <v>43745</v>
      </c>
      <c r="H678" s="28" t="s">
        <v>1979</v>
      </c>
      <c r="I678" s="29">
        <v>6581</v>
      </c>
      <c r="J678" s="55" t="s">
        <v>2343</v>
      </c>
      <c r="K678" s="29" t="s">
        <v>37</v>
      </c>
      <c r="L678" s="40">
        <v>59190</v>
      </c>
      <c r="M678" s="55" t="s">
        <v>1966</v>
      </c>
      <c r="N678" s="55"/>
      <c r="O678" s="40" t="s">
        <v>3492</v>
      </c>
    </row>
    <row r="679" spans="1:15" s="101" customFormat="1" ht="234" customHeight="1">
      <c r="A679" s="29">
        <f t="shared" si="11"/>
        <v>671</v>
      </c>
      <c r="B679" s="29" t="s">
        <v>6</v>
      </c>
      <c r="C679" s="29" t="s">
        <v>245</v>
      </c>
      <c r="D679" s="29">
        <v>14735000</v>
      </c>
      <c r="E679" s="29" t="s">
        <v>246</v>
      </c>
      <c r="F679" s="35">
        <v>41367</v>
      </c>
      <c r="G679" s="35">
        <v>43910</v>
      </c>
      <c r="H679" s="28" t="s">
        <v>1979</v>
      </c>
      <c r="I679" s="29">
        <v>3750</v>
      </c>
      <c r="J679" s="55" t="s">
        <v>2343</v>
      </c>
      <c r="K679" s="29" t="s">
        <v>87</v>
      </c>
      <c r="L679" s="40">
        <v>221962.5</v>
      </c>
      <c r="M679" s="55" t="s">
        <v>3220</v>
      </c>
      <c r="N679" s="55" t="s">
        <v>3186</v>
      </c>
      <c r="O679" s="40" t="s">
        <v>3492</v>
      </c>
    </row>
    <row r="680" spans="1:15" s="101" customFormat="1" ht="217.5" customHeight="1">
      <c r="A680" s="29">
        <f t="shared" si="11"/>
        <v>672</v>
      </c>
      <c r="B680" s="29" t="s">
        <v>6</v>
      </c>
      <c r="C680" s="29" t="s">
        <v>1292</v>
      </c>
      <c r="D680" s="29">
        <v>14735000</v>
      </c>
      <c r="E680" s="29" t="s">
        <v>1424</v>
      </c>
      <c r="F680" s="35">
        <v>43115</v>
      </c>
      <c r="G680" s="35">
        <v>43657</v>
      </c>
      <c r="H680" s="32" t="s">
        <v>2067</v>
      </c>
      <c r="I680" s="29">
        <v>6216</v>
      </c>
      <c r="J680" s="55" t="s">
        <v>2343</v>
      </c>
      <c r="K680" s="29" t="s">
        <v>1784</v>
      </c>
      <c r="L680" s="40">
        <v>38239.050000000003</v>
      </c>
      <c r="M680" s="55" t="s">
        <v>3226</v>
      </c>
      <c r="N680" s="55" t="s">
        <v>3453</v>
      </c>
      <c r="O680" s="40" t="s">
        <v>3492</v>
      </c>
    </row>
    <row r="681" spans="1:15" s="101" customFormat="1" ht="250.5" customHeight="1">
      <c r="A681" s="29">
        <f t="shared" si="11"/>
        <v>673</v>
      </c>
      <c r="B681" s="29" t="s">
        <v>6</v>
      </c>
      <c r="C681" s="29" t="s">
        <v>1292</v>
      </c>
      <c r="D681" s="29">
        <v>14735000</v>
      </c>
      <c r="E681" s="29" t="s">
        <v>1422</v>
      </c>
      <c r="F681" s="35">
        <v>43117</v>
      </c>
      <c r="G681" s="59">
        <v>43657</v>
      </c>
      <c r="H681" s="32" t="s">
        <v>2067</v>
      </c>
      <c r="I681" s="44">
        <v>8865</v>
      </c>
      <c r="J681" s="55" t="s">
        <v>2343</v>
      </c>
      <c r="K681" s="29" t="s">
        <v>844</v>
      </c>
      <c r="L681" s="40">
        <v>38332.82</v>
      </c>
      <c r="M681" s="55" t="s">
        <v>3226</v>
      </c>
      <c r="N681" s="55" t="s">
        <v>3453</v>
      </c>
      <c r="O681" s="40" t="s">
        <v>3492</v>
      </c>
    </row>
    <row r="682" spans="1:15" s="101" customFormat="1" ht="93" customHeight="1">
      <c r="A682" s="29">
        <f t="shared" si="11"/>
        <v>674</v>
      </c>
      <c r="B682" s="29" t="s">
        <v>6</v>
      </c>
      <c r="C682" s="29" t="s">
        <v>18</v>
      </c>
      <c r="D682" s="29">
        <v>14735000</v>
      </c>
      <c r="E682" s="29" t="s">
        <v>536</v>
      </c>
      <c r="F682" s="35">
        <v>37375</v>
      </c>
      <c r="G682" s="35">
        <v>44599</v>
      </c>
      <c r="H682" s="28" t="s">
        <v>1979</v>
      </c>
      <c r="I682" s="31">
        <v>3445</v>
      </c>
      <c r="J682" s="55" t="s">
        <v>2343</v>
      </c>
      <c r="K682" s="31" t="s">
        <v>37</v>
      </c>
      <c r="L682" s="40">
        <v>203909.55</v>
      </c>
      <c r="M682" s="55" t="s">
        <v>1966</v>
      </c>
      <c r="N682" s="55"/>
      <c r="O682" s="40" t="s">
        <v>3492</v>
      </c>
    </row>
    <row r="683" spans="1:15" s="101" customFormat="1" ht="93" customHeight="1">
      <c r="A683" s="29">
        <f t="shared" si="11"/>
        <v>675</v>
      </c>
      <c r="B683" s="29" t="s">
        <v>6</v>
      </c>
      <c r="C683" s="29" t="s">
        <v>338</v>
      </c>
      <c r="D683" s="29">
        <v>14735000</v>
      </c>
      <c r="E683" s="29" t="s">
        <v>352</v>
      </c>
      <c r="F683" s="35">
        <v>38922</v>
      </c>
      <c r="G683" s="35">
        <v>44685</v>
      </c>
      <c r="H683" s="28" t="s">
        <v>1979</v>
      </c>
      <c r="I683" s="31">
        <v>6400</v>
      </c>
      <c r="J683" s="55" t="s">
        <v>2343</v>
      </c>
      <c r="K683" s="29" t="s">
        <v>87</v>
      </c>
      <c r="L683" s="40">
        <v>378816</v>
      </c>
      <c r="M683" s="55" t="s">
        <v>1966</v>
      </c>
      <c r="N683" s="55"/>
      <c r="O683" s="40" t="s">
        <v>3492</v>
      </c>
    </row>
    <row r="684" spans="1:15" s="138" customFormat="1" ht="93" customHeight="1">
      <c r="A684" s="29">
        <f t="shared" si="11"/>
        <v>676</v>
      </c>
      <c r="B684" s="29" t="s">
        <v>6</v>
      </c>
      <c r="C684" s="29" t="s">
        <v>3188</v>
      </c>
      <c r="D684" s="29">
        <v>14735000</v>
      </c>
      <c r="E684" s="29" t="s">
        <v>430</v>
      </c>
      <c r="F684" s="35">
        <v>38922</v>
      </c>
      <c r="G684" s="35">
        <v>43745</v>
      </c>
      <c r="H684" s="32" t="s">
        <v>1979</v>
      </c>
      <c r="I684" s="29">
        <v>5600</v>
      </c>
      <c r="J684" s="55" t="s">
        <v>2343</v>
      </c>
      <c r="K684" s="29" t="s">
        <v>87</v>
      </c>
      <c r="L684" s="40">
        <v>331464</v>
      </c>
      <c r="M684" s="55" t="s">
        <v>1966</v>
      </c>
      <c r="N684" s="55"/>
      <c r="O684" s="40" t="s">
        <v>3492</v>
      </c>
    </row>
    <row r="685" spans="1:15" s="138" customFormat="1" ht="93" customHeight="1">
      <c r="A685" s="29">
        <f t="shared" si="11"/>
        <v>677</v>
      </c>
      <c r="B685" s="29" t="s">
        <v>6</v>
      </c>
      <c r="C685" s="29" t="s">
        <v>338</v>
      </c>
      <c r="D685" s="29">
        <v>14735000</v>
      </c>
      <c r="E685" s="29" t="s">
        <v>429</v>
      </c>
      <c r="F685" s="35">
        <v>38922</v>
      </c>
      <c r="G685" s="35">
        <v>43745</v>
      </c>
      <c r="H685" s="32" t="s">
        <v>1979</v>
      </c>
      <c r="I685" s="29">
        <v>6500</v>
      </c>
      <c r="J685" s="55" t="s">
        <v>2343</v>
      </c>
      <c r="K685" s="29" t="s">
        <v>87</v>
      </c>
      <c r="L685" s="40">
        <v>384735</v>
      </c>
      <c r="M685" s="55" t="s">
        <v>1966</v>
      </c>
      <c r="N685" s="55"/>
      <c r="O685" s="40" t="s">
        <v>3492</v>
      </c>
    </row>
    <row r="686" spans="1:15" s="138" customFormat="1" ht="93" customHeight="1">
      <c r="A686" s="29">
        <f t="shared" si="11"/>
        <v>678</v>
      </c>
      <c r="B686" s="29" t="s">
        <v>6</v>
      </c>
      <c r="C686" s="29" t="s">
        <v>338</v>
      </c>
      <c r="D686" s="29">
        <v>14735000</v>
      </c>
      <c r="E686" s="29" t="s">
        <v>360</v>
      </c>
      <c r="F686" s="35">
        <v>38951</v>
      </c>
      <c r="G686" s="35">
        <v>43745</v>
      </c>
      <c r="H686" s="32" t="s">
        <v>1979</v>
      </c>
      <c r="I686" s="31">
        <v>7500</v>
      </c>
      <c r="J686" s="55" t="s">
        <v>2343</v>
      </c>
      <c r="K686" s="29" t="s">
        <v>87</v>
      </c>
      <c r="L686" s="40">
        <v>443925</v>
      </c>
      <c r="M686" s="55" t="s">
        <v>1966</v>
      </c>
      <c r="N686" s="55"/>
      <c r="O686" s="40" t="s">
        <v>3492</v>
      </c>
    </row>
    <row r="687" spans="1:15" s="101" customFormat="1" ht="93" customHeight="1">
      <c r="A687" s="29">
        <f t="shared" si="11"/>
        <v>679</v>
      </c>
      <c r="B687" s="29" t="s">
        <v>6</v>
      </c>
      <c r="C687" s="29" t="s">
        <v>1292</v>
      </c>
      <c r="D687" s="29">
        <v>14735000</v>
      </c>
      <c r="E687" s="29" t="s">
        <v>1310</v>
      </c>
      <c r="F687" s="35">
        <v>39911</v>
      </c>
      <c r="G687" s="35">
        <v>43536</v>
      </c>
      <c r="H687" s="28" t="s">
        <v>1397</v>
      </c>
      <c r="I687" s="29">
        <v>2639</v>
      </c>
      <c r="J687" s="55" t="s">
        <v>2343</v>
      </c>
      <c r="K687" s="29" t="s">
        <v>37</v>
      </c>
      <c r="L687" s="40">
        <v>156202.41</v>
      </c>
      <c r="M687" s="55" t="s">
        <v>1966</v>
      </c>
      <c r="N687" s="55"/>
      <c r="O687" s="40" t="s">
        <v>3492</v>
      </c>
    </row>
    <row r="688" spans="1:15" s="101" customFormat="1" ht="93" customHeight="1">
      <c r="A688" s="29">
        <f t="shared" si="11"/>
        <v>680</v>
      </c>
      <c r="B688" s="29" t="s">
        <v>6</v>
      </c>
      <c r="C688" s="29" t="s">
        <v>1292</v>
      </c>
      <c r="D688" s="29">
        <v>14735000</v>
      </c>
      <c r="E688" s="29" t="s">
        <v>2131</v>
      </c>
      <c r="F688" s="35">
        <v>38532</v>
      </c>
      <c r="G688" s="35">
        <v>43873</v>
      </c>
      <c r="H688" s="32" t="s">
        <v>3189</v>
      </c>
      <c r="I688" s="29">
        <v>3670</v>
      </c>
      <c r="J688" s="55" t="s">
        <v>2343</v>
      </c>
      <c r="K688" s="31" t="s">
        <v>37</v>
      </c>
      <c r="L688" s="40">
        <v>217227.3</v>
      </c>
      <c r="M688" s="55" t="s">
        <v>1966</v>
      </c>
      <c r="N688" s="55"/>
      <c r="O688" s="40" t="s">
        <v>3492</v>
      </c>
    </row>
    <row r="689" spans="1:15" s="101" customFormat="1" ht="93" customHeight="1">
      <c r="A689" s="29">
        <f t="shared" si="11"/>
        <v>681</v>
      </c>
      <c r="B689" s="29" t="s">
        <v>6</v>
      </c>
      <c r="C689" s="29" t="s">
        <v>18</v>
      </c>
      <c r="D689" s="29">
        <v>14735000</v>
      </c>
      <c r="E689" s="29" t="s">
        <v>636</v>
      </c>
      <c r="F689" s="35">
        <v>38943</v>
      </c>
      <c r="G689" s="35">
        <v>43745</v>
      </c>
      <c r="H689" s="28" t="s">
        <v>1979</v>
      </c>
      <c r="I689" s="31">
        <v>6255</v>
      </c>
      <c r="J689" s="55" t="s">
        <v>2343</v>
      </c>
      <c r="K689" s="29" t="s">
        <v>87</v>
      </c>
      <c r="L689" s="40">
        <v>370233.45</v>
      </c>
      <c r="M689" s="55" t="s">
        <v>1966</v>
      </c>
      <c r="N689" s="55"/>
      <c r="O689" s="40" t="s">
        <v>3492</v>
      </c>
    </row>
    <row r="690" spans="1:15" s="101" customFormat="1" ht="93" customHeight="1">
      <c r="A690" s="29">
        <f t="shared" si="11"/>
        <v>682</v>
      </c>
      <c r="B690" s="29" t="s">
        <v>6</v>
      </c>
      <c r="C690" s="29" t="s">
        <v>18</v>
      </c>
      <c r="D690" s="29">
        <v>14735000</v>
      </c>
      <c r="E690" s="29" t="s">
        <v>529</v>
      </c>
      <c r="F690" s="35">
        <v>37971</v>
      </c>
      <c r="G690" s="35">
        <v>43745</v>
      </c>
      <c r="H690" s="28" t="s">
        <v>1979</v>
      </c>
      <c r="I690" s="31">
        <v>6828</v>
      </c>
      <c r="J690" s="55" t="s">
        <v>2343</v>
      </c>
      <c r="K690" s="31" t="s">
        <v>37</v>
      </c>
      <c r="L690" s="40">
        <v>404149.32</v>
      </c>
      <c r="M690" s="55" t="s">
        <v>1966</v>
      </c>
      <c r="N690" s="55"/>
      <c r="O690" s="40" t="s">
        <v>3492</v>
      </c>
    </row>
    <row r="691" spans="1:15" s="101" customFormat="1" ht="93" customHeight="1">
      <c r="A691" s="29">
        <f t="shared" si="11"/>
        <v>683</v>
      </c>
      <c r="B691" s="29" t="s">
        <v>6</v>
      </c>
      <c r="C691" s="29" t="s">
        <v>18</v>
      </c>
      <c r="D691" s="29">
        <v>14735000</v>
      </c>
      <c r="E691" s="29" t="s">
        <v>193</v>
      </c>
      <c r="F691" s="35">
        <v>38944</v>
      </c>
      <c r="G691" s="35">
        <v>43745</v>
      </c>
      <c r="H691" s="28" t="s">
        <v>1979</v>
      </c>
      <c r="I691" s="81">
        <v>6310</v>
      </c>
      <c r="J691" s="55" t="s">
        <v>2343</v>
      </c>
      <c r="K691" s="35" t="s">
        <v>37</v>
      </c>
      <c r="L691" s="40">
        <v>373488.9</v>
      </c>
      <c r="M691" s="55" t="s">
        <v>1966</v>
      </c>
      <c r="N691" s="55"/>
      <c r="O691" s="40" t="s">
        <v>3492</v>
      </c>
    </row>
    <row r="692" spans="1:15" s="101" customFormat="1" ht="93" customHeight="1">
      <c r="A692" s="29">
        <f t="shared" si="11"/>
        <v>684</v>
      </c>
      <c r="B692" s="29" t="s">
        <v>6</v>
      </c>
      <c r="C692" s="29" t="s">
        <v>18</v>
      </c>
      <c r="D692" s="29">
        <v>14735000</v>
      </c>
      <c r="E692" s="29" t="s">
        <v>491</v>
      </c>
      <c r="F692" s="35">
        <v>38082</v>
      </c>
      <c r="G692" s="35">
        <v>43745</v>
      </c>
      <c r="H692" s="28" t="s">
        <v>1979</v>
      </c>
      <c r="I692" s="31">
        <v>4612</v>
      </c>
      <c r="J692" s="55" t="s">
        <v>2343</v>
      </c>
      <c r="K692" s="31" t="s">
        <v>87</v>
      </c>
      <c r="L692" s="40">
        <v>272984.28000000003</v>
      </c>
      <c r="M692" s="55" t="s">
        <v>1966</v>
      </c>
      <c r="N692" s="55"/>
      <c r="O692" s="40" t="s">
        <v>3492</v>
      </c>
    </row>
    <row r="693" spans="1:15" s="101" customFormat="1" ht="93" customHeight="1">
      <c r="A693" s="29">
        <f t="shared" si="11"/>
        <v>685</v>
      </c>
      <c r="B693" s="29" t="s">
        <v>6</v>
      </c>
      <c r="C693" s="29" t="s">
        <v>18</v>
      </c>
      <c r="D693" s="29">
        <v>14735000</v>
      </c>
      <c r="E693" s="29" t="s">
        <v>477</v>
      </c>
      <c r="F693" s="35">
        <v>38140</v>
      </c>
      <c r="G693" s="35">
        <v>43745</v>
      </c>
      <c r="H693" s="28" t="s">
        <v>1979</v>
      </c>
      <c r="I693" s="31">
        <v>7206</v>
      </c>
      <c r="J693" s="55" t="s">
        <v>2343</v>
      </c>
      <c r="K693" s="31" t="s">
        <v>37</v>
      </c>
      <c r="L693" s="40">
        <v>426523.14</v>
      </c>
      <c r="M693" s="55" t="s">
        <v>1966</v>
      </c>
      <c r="N693" s="55"/>
      <c r="O693" s="40" t="s">
        <v>3492</v>
      </c>
    </row>
    <row r="694" spans="1:15" s="101" customFormat="1" ht="93" customHeight="1">
      <c r="A694" s="29">
        <f t="shared" si="11"/>
        <v>686</v>
      </c>
      <c r="B694" s="29" t="s">
        <v>6</v>
      </c>
      <c r="C694" s="29" t="s">
        <v>1306</v>
      </c>
      <c r="D694" s="29">
        <v>14735000</v>
      </c>
      <c r="E694" s="29" t="s">
        <v>1500</v>
      </c>
      <c r="F694" s="35">
        <v>38544</v>
      </c>
      <c r="G694" s="35">
        <v>43661</v>
      </c>
      <c r="H694" s="28" t="s">
        <v>1542</v>
      </c>
      <c r="I694" s="29">
        <v>1000</v>
      </c>
      <c r="J694" s="55" t="s">
        <v>3055</v>
      </c>
      <c r="K694" s="29" t="s">
        <v>1308</v>
      </c>
      <c r="L694" s="40">
        <v>23810</v>
      </c>
      <c r="M694" s="55" t="s">
        <v>1966</v>
      </c>
      <c r="N694" s="55"/>
      <c r="O694" s="40" t="s">
        <v>3492</v>
      </c>
    </row>
    <row r="695" spans="1:15" s="101" customFormat="1" ht="93" customHeight="1">
      <c r="A695" s="29">
        <f t="shared" si="11"/>
        <v>687</v>
      </c>
      <c r="B695" s="29" t="s">
        <v>6</v>
      </c>
      <c r="C695" s="29" t="s">
        <v>1470</v>
      </c>
      <c r="D695" s="29">
        <v>14735000</v>
      </c>
      <c r="E695" s="29" t="s">
        <v>1576</v>
      </c>
      <c r="F695" s="35">
        <v>38544</v>
      </c>
      <c r="G695" s="35">
        <v>43627</v>
      </c>
      <c r="H695" s="28" t="s">
        <v>1608</v>
      </c>
      <c r="I695" s="29">
        <v>1000</v>
      </c>
      <c r="J695" s="55" t="s">
        <v>3055</v>
      </c>
      <c r="K695" s="29" t="s">
        <v>1308</v>
      </c>
      <c r="L695" s="40">
        <v>23810</v>
      </c>
      <c r="M695" s="55" t="s">
        <v>1966</v>
      </c>
      <c r="N695" s="55"/>
      <c r="O695" s="40" t="s">
        <v>3492</v>
      </c>
    </row>
    <row r="696" spans="1:15" s="101" customFormat="1" ht="93" customHeight="1">
      <c r="A696" s="29">
        <f t="shared" si="11"/>
        <v>688</v>
      </c>
      <c r="B696" s="29" t="s">
        <v>6</v>
      </c>
      <c r="C696" s="29" t="s">
        <v>1306</v>
      </c>
      <c r="D696" s="29">
        <v>14735000</v>
      </c>
      <c r="E696" s="29" t="s">
        <v>1502</v>
      </c>
      <c r="F696" s="35">
        <v>38545</v>
      </c>
      <c r="G696" s="35">
        <v>43661</v>
      </c>
      <c r="H696" s="28" t="s">
        <v>1542</v>
      </c>
      <c r="I696" s="29">
        <v>1000</v>
      </c>
      <c r="J696" s="55" t="s">
        <v>3055</v>
      </c>
      <c r="K696" s="29" t="s">
        <v>1308</v>
      </c>
      <c r="L696" s="40">
        <v>23810</v>
      </c>
      <c r="M696" s="55" t="s">
        <v>1966</v>
      </c>
      <c r="N696" s="55"/>
      <c r="O696" s="40" t="s">
        <v>3492</v>
      </c>
    </row>
    <row r="697" spans="1:15" s="101" customFormat="1" ht="93" customHeight="1">
      <c r="A697" s="29">
        <f t="shared" si="11"/>
        <v>689</v>
      </c>
      <c r="B697" s="29" t="s">
        <v>6</v>
      </c>
      <c r="C697" s="29" t="s">
        <v>765</v>
      </c>
      <c r="D697" s="29">
        <v>14735000</v>
      </c>
      <c r="E697" s="29" t="s">
        <v>937</v>
      </c>
      <c r="F697" s="35">
        <v>38545</v>
      </c>
      <c r="G697" s="35">
        <v>43452</v>
      </c>
      <c r="H697" s="32" t="s">
        <v>2063</v>
      </c>
      <c r="I697" s="29">
        <v>1000</v>
      </c>
      <c r="J697" s="55" t="s">
        <v>3055</v>
      </c>
      <c r="K697" s="29" t="s">
        <v>160</v>
      </c>
      <c r="L697" s="40">
        <v>23810</v>
      </c>
      <c r="M697" s="55" t="s">
        <v>1966</v>
      </c>
      <c r="N697" s="55"/>
      <c r="O697" s="40" t="s">
        <v>3492</v>
      </c>
    </row>
    <row r="698" spans="1:15" s="101" customFormat="1" ht="93" customHeight="1">
      <c r="A698" s="29">
        <f t="shared" si="11"/>
        <v>690</v>
      </c>
      <c r="B698" s="29" t="s">
        <v>6</v>
      </c>
      <c r="C698" s="29" t="s">
        <v>1470</v>
      </c>
      <c r="D698" s="29">
        <v>14735000</v>
      </c>
      <c r="E698" s="29" t="s">
        <v>2334</v>
      </c>
      <c r="F698" s="35">
        <v>38546</v>
      </c>
      <c r="G698" s="35">
        <v>43486</v>
      </c>
      <c r="H698" s="28" t="s">
        <v>2335</v>
      </c>
      <c r="I698" s="29">
        <v>1000</v>
      </c>
      <c r="J698" s="55" t="s">
        <v>3055</v>
      </c>
      <c r="K698" s="29" t="s">
        <v>1308</v>
      </c>
      <c r="L698" s="40">
        <v>23810</v>
      </c>
      <c r="M698" s="55" t="s">
        <v>1966</v>
      </c>
      <c r="N698" s="55"/>
      <c r="O698" s="40" t="s">
        <v>3492</v>
      </c>
    </row>
    <row r="699" spans="1:15" s="101" customFormat="1" ht="93" customHeight="1">
      <c r="A699" s="29">
        <f t="shared" si="11"/>
        <v>691</v>
      </c>
      <c r="B699" s="29" t="s">
        <v>6</v>
      </c>
      <c r="C699" s="29" t="s">
        <v>1470</v>
      </c>
      <c r="D699" s="29">
        <v>14735000</v>
      </c>
      <c r="E699" s="29" t="s">
        <v>1580</v>
      </c>
      <c r="F699" s="35">
        <v>38546</v>
      </c>
      <c r="G699" s="35">
        <v>43623</v>
      </c>
      <c r="H699" s="28" t="s">
        <v>1600</v>
      </c>
      <c r="I699" s="29">
        <v>1000</v>
      </c>
      <c r="J699" s="55" t="s">
        <v>3055</v>
      </c>
      <c r="K699" s="29" t="s">
        <v>1308</v>
      </c>
      <c r="L699" s="40">
        <v>23810</v>
      </c>
      <c r="M699" s="55" t="s">
        <v>1966</v>
      </c>
      <c r="N699" s="55"/>
      <c r="O699" s="40" t="s">
        <v>3492</v>
      </c>
    </row>
    <row r="700" spans="1:15" s="101" customFormat="1" ht="93" customHeight="1">
      <c r="A700" s="29">
        <f t="shared" si="11"/>
        <v>692</v>
      </c>
      <c r="B700" s="29" t="s">
        <v>6</v>
      </c>
      <c r="C700" s="29" t="s">
        <v>1306</v>
      </c>
      <c r="D700" s="29">
        <v>14735000</v>
      </c>
      <c r="E700" s="29" t="s">
        <v>1503</v>
      </c>
      <c r="F700" s="35">
        <v>38546</v>
      </c>
      <c r="G700" s="35">
        <v>43648</v>
      </c>
      <c r="H700" s="28" t="s">
        <v>1549</v>
      </c>
      <c r="I700" s="29">
        <v>1000</v>
      </c>
      <c r="J700" s="55" t="s">
        <v>3055</v>
      </c>
      <c r="K700" s="29" t="s">
        <v>1308</v>
      </c>
      <c r="L700" s="40">
        <v>23810</v>
      </c>
      <c r="M700" s="55" t="s">
        <v>1966</v>
      </c>
      <c r="N700" s="55"/>
      <c r="O700" s="40" t="s">
        <v>3492</v>
      </c>
    </row>
    <row r="701" spans="1:15" s="101" customFormat="1" ht="93" customHeight="1">
      <c r="A701" s="29">
        <f t="shared" si="11"/>
        <v>693</v>
      </c>
      <c r="B701" s="29" t="s">
        <v>6</v>
      </c>
      <c r="C701" s="29" t="s">
        <v>1306</v>
      </c>
      <c r="D701" s="29">
        <v>14735000</v>
      </c>
      <c r="E701" s="29" t="s">
        <v>1645</v>
      </c>
      <c r="F701" s="35">
        <v>38546</v>
      </c>
      <c r="G701" s="35">
        <v>43691</v>
      </c>
      <c r="H701" s="28" t="s">
        <v>1682</v>
      </c>
      <c r="I701" s="29">
        <v>1000</v>
      </c>
      <c r="J701" s="55" t="s">
        <v>3055</v>
      </c>
      <c r="K701" s="29" t="s">
        <v>1308</v>
      </c>
      <c r="L701" s="40">
        <v>23810</v>
      </c>
      <c r="M701" s="55" t="s">
        <v>1966</v>
      </c>
      <c r="N701" s="55"/>
      <c r="O701" s="40" t="s">
        <v>3492</v>
      </c>
    </row>
    <row r="702" spans="1:15" s="101" customFormat="1" ht="93" customHeight="1">
      <c r="A702" s="29">
        <f t="shared" si="11"/>
        <v>694</v>
      </c>
      <c r="B702" s="29" t="s">
        <v>6</v>
      </c>
      <c r="C702" s="29" t="s">
        <v>1470</v>
      </c>
      <c r="D702" s="29">
        <v>14735000</v>
      </c>
      <c r="E702" s="29" t="s">
        <v>2553</v>
      </c>
      <c r="F702" s="35">
        <v>38546</v>
      </c>
      <c r="G702" s="35">
        <v>44187</v>
      </c>
      <c r="H702" s="32" t="s">
        <v>2554</v>
      </c>
      <c r="I702" s="29">
        <v>1000</v>
      </c>
      <c r="J702" s="55" t="s">
        <v>3055</v>
      </c>
      <c r="K702" s="29" t="s">
        <v>1308</v>
      </c>
      <c r="L702" s="40">
        <v>23810</v>
      </c>
      <c r="M702" s="55" t="s">
        <v>1966</v>
      </c>
      <c r="N702" s="55"/>
      <c r="O702" s="40" t="s">
        <v>3492</v>
      </c>
    </row>
    <row r="703" spans="1:15" s="101" customFormat="1" ht="93" customHeight="1">
      <c r="A703" s="29">
        <f t="shared" si="11"/>
        <v>695</v>
      </c>
      <c r="B703" s="29" t="s">
        <v>6</v>
      </c>
      <c r="C703" s="29" t="s">
        <v>1470</v>
      </c>
      <c r="D703" s="29">
        <v>14735000</v>
      </c>
      <c r="E703" s="29" t="s">
        <v>2167</v>
      </c>
      <c r="F703" s="35">
        <v>38546</v>
      </c>
      <c r="G703" s="35">
        <v>43908</v>
      </c>
      <c r="H703" s="32" t="s">
        <v>2188</v>
      </c>
      <c r="I703" s="29">
        <v>1000</v>
      </c>
      <c r="J703" s="55" t="s">
        <v>3055</v>
      </c>
      <c r="K703" s="31" t="s">
        <v>160</v>
      </c>
      <c r="L703" s="40">
        <v>23810</v>
      </c>
      <c r="M703" s="55" t="s">
        <v>1966</v>
      </c>
      <c r="N703" s="55"/>
      <c r="O703" s="40" t="s">
        <v>3492</v>
      </c>
    </row>
    <row r="704" spans="1:15" s="101" customFormat="1" ht="93" customHeight="1">
      <c r="A704" s="29">
        <f t="shared" si="11"/>
        <v>696</v>
      </c>
      <c r="B704" s="29" t="s">
        <v>6</v>
      </c>
      <c r="C704" s="29" t="s">
        <v>1306</v>
      </c>
      <c r="D704" s="29">
        <v>14735000</v>
      </c>
      <c r="E704" s="29" t="s">
        <v>1504</v>
      </c>
      <c r="F704" s="35">
        <v>38546</v>
      </c>
      <c r="G704" s="35">
        <v>43670</v>
      </c>
      <c r="H704" s="28" t="s">
        <v>1550</v>
      </c>
      <c r="I704" s="29">
        <v>1000</v>
      </c>
      <c r="J704" s="55" t="s">
        <v>3055</v>
      </c>
      <c r="K704" s="29" t="s">
        <v>1308</v>
      </c>
      <c r="L704" s="40">
        <v>23810</v>
      </c>
      <c r="M704" s="55" t="s">
        <v>1966</v>
      </c>
      <c r="N704" s="55"/>
      <c r="O704" s="40" t="s">
        <v>3492</v>
      </c>
    </row>
    <row r="705" spans="1:15" s="101" customFormat="1" ht="93" customHeight="1">
      <c r="A705" s="29">
        <f t="shared" si="11"/>
        <v>697</v>
      </c>
      <c r="B705" s="29" t="s">
        <v>6</v>
      </c>
      <c r="C705" s="29" t="s">
        <v>1306</v>
      </c>
      <c r="D705" s="29">
        <v>14735000</v>
      </c>
      <c r="E705" s="29" t="s">
        <v>1706</v>
      </c>
      <c r="F705" s="35">
        <v>38544</v>
      </c>
      <c r="G705" s="35">
        <v>43720</v>
      </c>
      <c r="H705" s="28" t="s">
        <v>1794</v>
      </c>
      <c r="I705" s="29">
        <v>1000</v>
      </c>
      <c r="J705" s="55" t="s">
        <v>3055</v>
      </c>
      <c r="K705" s="29" t="s">
        <v>1308</v>
      </c>
      <c r="L705" s="40">
        <v>23810</v>
      </c>
      <c r="M705" s="55" t="s">
        <v>1966</v>
      </c>
      <c r="N705" s="55"/>
      <c r="O705" s="40" t="s">
        <v>3492</v>
      </c>
    </row>
    <row r="706" spans="1:15" s="101" customFormat="1" ht="93" customHeight="1">
      <c r="A706" s="29">
        <f t="shared" si="11"/>
        <v>698</v>
      </c>
      <c r="B706" s="29" t="s">
        <v>6</v>
      </c>
      <c r="C706" s="29" t="s">
        <v>1470</v>
      </c>
      <c r="D706" s="29">
        <v>14735000</v>
      </c>
      <c r="E706" s="29" t="s">
        <v>2168</v>
      </c>
      <c r="F706" s="35">
        <v>38546</v>
      </c>
      <c r="G706" s="35">
        <v>43892</v>
      </c>
      <c r="H706" s="32" t="s">
        <v>2193</v>
      </c>
      <c r="I706" s="29">
        <v>1000</v>
      </c>
      <c r="J706" s="55" t="s">
        <v>3055</v>
      </c>
      <c r="K706" s="31" t="s">
        <v>160</v>
      </c>
      <c r="L706" s="40">
        <v>23810</v>
      </c>
      <c r="M706" s="55" t="s">
        <v>1966</v>
      </c>
      <c r="N706" s="55"/>
      <c r="O706" s="40" t="s">
        <v>3492</v>
      </c>
    </row>
    <row r="707" spans="1:15" s="101" customFormat="1" ht="93" customHeight="1">
      <c r="A707" s="29">
        <f t="shared" si="11"/>
        <v>699</v>
      </c>
      <c r="B707" s="29" t="s">
        <v>6</v>
      </c>
      <c r="C707" s="29" t="s">
        <v>765</v>
      </c>
      <c r="D707" s="29">
        <v>14735000</v>
      </c>
      <c r="E707" s="29" t="s">
        <v>1064</v>
      </c>
      <c r="F707" s="35">
        <v>38546</v>
      </c>
      <c r="G707" s="35">
        <v>43452</v>
      </c>
      <c r="H707" s="32" t="s">
        <v>2063</v>
      </c>
      <c r="I707" s="29">
        <v>1000</v>
      </c>
      <c r="J707" s="55" t="s">
        <v>3055</v>
      </c>
      <c r="K707" s="29" t="s">
        <v>160</v>
      </c>
      <c r="L707" s="40">
        <v>23810</v>
      </c>
      <c r="M707" s="55" t="s">
        <v>1966</v>
      </c>
      <c r="N707" s="55"/>
      <c r="O707" s="40" t="s">
        <v>3492</v>
      </c>
    </row>
    <row r="708" spans="1:15" s="101" customFormat="1" ht="93" customHeight="1">
      <c r="A708" s="29">
        <f t="shared" si="11"/>
        <v>700</v>
      </c>
      <c r="B708" s="29" t="s">
        <v>6</v>
      </c>
      <c r="C708" s="29" t="s">
        <v>1470</v>
      </c>
      <c r="D708" s="29">
        <v>14735000</v>
      </c>
      <c r="E708" s="29" t="s">
        <v>2137</v>
      </c>
      <c r="F708" s="35">
        <v>38546</v>
      </c>
      <c r="G708" s="35">
        <v>43881</v>
      </c>
      <c r="H708" s="32" t="s">
        <v>2147</v>
      </c>
      <c r="I708" s="29">
        <v>1000</v>
      </c>
      <c r="J708" s="55" t="s">
        <v>3055</v>
      </c>
      <c r="K708" s="31" t="s">
        <v>160</v>
      </c>
      <c r="L708" s="40">
        <v>23810</v>
      </c>
      <c r="M708" s="55" t="s">
        <v>1966</v>
      </c>
      <c r="N708" s="55"/>
      <c r="O708" s="40" t="s">
        <v>3492</v>
      </c>
    </row>
    <row r="709" spans="1:15" s="101" customFormat="1" ht="93" customHeight="1">
      <c r="A709" s="29">
        <f t="shared" si="11"/>
        <v>701</v>
      </c>
      <c r="B709" s="29" t="s">
        <v>6</v>
      </c>
      <c r="C709" s="29" t="s">
        <v>1470</v>
      </c>
      <c r="D709" s="29">
        <v>14735000</v>
      </c>
      <c r="E709" s="29" t="s">
        <v>2164</v>
      </c>
      <c r="F709" s="35">
        <v>38544</v>
      </c>
      <c r="G709" s="35">
        <v>43901</v>
      </c>
      <c r="H709" s="32" t="s">
        <v>2195</v>
      </c>
      <c r="I709" s="29">
        <v>1000</v>
      </c>
      <c r="J709" s="55" t="s">
        <v>3055</v>
      </c>
      <c r="K709" s="31" t="s">
        <v>160</v>
      </c>
      <c r="L709" s="40">
        <v>23810</v>
      </c>
      <c r="M709" s="55" t="s">
        <v>1966</v>
      </c>
      <c r="N709" s="55"/>
      <c r="O709" s="40" t="s">
        <v>3492</v>
      </c>
    </row>
    <row r="710" spans="1:15" s="101" customFormat="1" ht="93" customHeight="1">
      <c r="A710" s="29">
        <f t="shared" si="11"/>
        <v>702</v>
      </c>
      <c r="B710" s="29" t="s">
        <v>6</v>
      </c>
      <c r="C710" s="29" t="s">
        <v>1470</v>
      </c>
      <c r="D710" s="29">
        <v>14735000</v>
      </c>
      <c r="E710" s="29" t="s">
        <v>2136</v>
      </c>
      <c r="F710" s="35">
        <v>38546</v>
      </c>
      <c r="G710" s="35">
        <v>43881</v>
      </c>
      <c r="H710" s="32" t="s">
        <v>2147</v>
      </c>
      <c r="I710" s="29">
        <v>1000</v>
      </c>
      <c r="J710" s="55" t="s">
        <v>3055</v>
      </c>
      <c r="K710" s="31" t="s">
        <v>160</v>
      </c>
      <c r="L710" s="40">
        <v>23810</v>
      </c>
      <c r="M710" s="55" t="s">
        <v>1966</v>
      </c>
      <c r="N710" s="55"/>
      <c r="O710" s="40" t="s">
        <v>3492</v>
      </c>
    </row>
    <row r="711" spans="1:15" s="101" customFormat="1" ht="93" customHeight="1">
      <c r="A711" s="29">
        <f t="shared" si="11"/>
        <v>703</v>
      </c>
      <c r="B711" s="29" t="s">
        <v>6</v>
      </c>
      <c r="C711" s="29" t="s">
        <v>1306</v>
      </c>
      <c r="D711" s="29">
        <v>14735000</v>
      </c>
      <c r="E711" s="29" t="s">
        <v>1505</v>
      </c>
      <c r="F711" s="35">
        <v>38546</v>
      </c>
      <c r="G711" s="35">
        <v>43669</v>
      </c>
      <c r="H711" s="28" t="s">
        <v>1543</v>
      </c>
      <c r="I711" s="29">
        <v>1000</v>
      </c>
      <c r="J711" s="55" t="s">
        <v>3055</v>
      </c>
      <c r="K711" s="29" t="s">
        <v>1308</v>
      </c>
      <c r="L711" s="40">
        <v>23810</v>
      </c>
      <c r="M711" s="55" t="s">
        <v>1966</v>
      </c>
      <c r="N711" s="55"/>
      <c r="O711" s="40" t="s">
        <v>3492</v>
      </c>
    </row>
    <row r="712" spans="1:15" s="101" customFormat="1" ht="93" customHeight="1">
      <c r="A712" s="29">
        <f t="shared" si="11"/>
        <v>704</v>
      </c>
      <c r="B712" s="29" t="s">
        <v>6</v>
      </c>
      <c r="C712" s="29" t="s">
        <v>260</v>
      </c>
      <c r="D712" s="29">
        <v>14735000</v>
      </c>
      <c r="E712" s="29" t="s">
        <v>262</v>
      </c>
      <c r="F712" s="35">
        <v>38546</v>
      </c>
      <c r="G712" s="35">
        <v>43745</v>
      </c>
      <c r="H712" s="28" t="s">
        <v>1979</v>
      </c>
      <c r="I712" s="29">
        <v>1000</v>
      </c>
      <c r="J712" s="55" t="s">
        <v>3055</v>
      </c>
      <c r="K712" s="29" t="s">
        <v>261</v>
      </c>
      <c r="L712" s="40">
        <v>23810</v>
      </c>
      <c r="M712" s="55" t="s">
        <v>1966</v>
      </c>
      <c r="N712" s="55"/>
      <c r="O712" s="40" t="s">
        <v>3492</v>
      </c>
    </row>
    <row r="713" spans="1:15" s="101" customFormat="1" ht="93" customHeight="1">
      <c r="A713" s="29">
        <f t="shared" ref="A713:A776" si="12">1+A712</f>
        <v>705</v>
      </c>
      <c r="B713" s="29" t="s">
        <v>6</v>
      </c>
      <c r="C713" s="29" t="s">
        <v>1959</v>
      </c>
      <c r="D713" s="29">
        <v>14735000</v>
      </c>
      <c r="E713" s="29" t="s">
        <v>1949</v>
      </c>
      <c r="F713" s="35">
        <v>38546</v>
      </c>
      <c r="G713" s="35">
        <v>43796</v>
      </c>
      <c r="H713" s="32" t="s">
        <v>1977</v>
      </c>
      <c r="I713" s="29">
        <v>1000</v>
      </c>
      <c r="J713" s="55" t="s">
        <v>3055</v>
      </c>
      <c r="K713" s="29" t="s">
        <v>1308</v>
      </c>
      <c r="L713" s="40">
        <v>23810</v>
      </c>
      <c r="M713" s="55" t="s">
        <v>1966</v>
      </c>
      <c r="N713" s="55"/>
      <c r="O713" s="40" t="s">
        <v>3492</v>
      </c>
    </row>
    <row r="714" spans="1:15" s="101" customFormat="1" ht="93" customHeight="1">
      <c r="A714" s="29">
        <f t="shared" si="12"/>
        <v>706</v>
      </c>
      <c r="B714" s="29" t="s">
        <v>6</v>
      </c>
      <c r="C714" s="29" t="s">
        <v>765</v>
      </c>
      <c r="D714" s="29">
        <v>14735000</v>
      </c>
      <c r="E714" s="29" t="s">
        <v>1058</v>
      </c>
      <c r="F714" s="35">
        <v>38546</v>
      </c>
      <c r="G714" s="35">
        <v>43452</v>
      </c>
      <c r="H714" s="32" t="s">
        <v>2063</v>
      </c>
      <c r="I714" s="29">
        <v>1000</v>
      </c>
      <c r="J714" s="55" t="s">
        <v>3055</v>
      </c>
      <c r="K714" s="29" t="s">
        <v>160</v>
      </c>
      <c r="L714" s="40">
        <v>23810</v>
      </c>
      <c r="M714" s="55" t="s">
        <v>1966</v>
      </c>
      <c r="N714" s="55"/>
      <c r="O714" s="40" t="s">
        <v>3492</v>
      </c>
    </row>
    <row r="715" spans="1:15" s="101" customFormat="1" ht="93" customHeight="1">
      <c r="A715" s="29">
        <f t="shared" si="12"/>
        <v>707</v>
      </c>
      <c r="B715" s="29" t="s">
        <v>6</v>
      </c>
      <c r="C715" s="29" t="s">
        <v>1470</v>
      </c>
      <c r="D715" s="29">
        <v>14735000</v>
      </c>
      <c r="E715" s="29" t="s">
        <v>2206</v>
      </c>
      <c r="F715" s="35">
        <v>38546</v>
      </c>
      <c r="G715" s="35">
        <v>43917</v>
      </c>
      <c r="H715" s="32" t="s">
        <v>2199</v>
      </c>
      <c r="I715" s="29">
        <v>1000</v>
      </c>
      <c r="J715" s="55" t="s">
        <v>3055</v>
      </c>
      <c r="K715" s="31" t="s">
        <v>160</v>
      </c>
      <c r="L715" s="40">
        <v>23810</v>
      </c>
      <c r="M715" s="55" t="s">
        <v>1966</v>
      </c>
      <c r="N715" s="55"/>
      <c r="O715" s="40" t="s">
        <v>3492</v>
      </c>
    </row>
    <row r="716" spans="1:15" s="101" customFormat="1" ht="93" customHeight="1">
      <c r="A716" s="29">
        <f t="shared" si="12"/>
        <v>708</v>
      </c>
      <c r="B716" s="29" t="s">
        <v>6</v>
      </c>
      <c r="C716" s="29" t="s">
        <v>1306</v>
      </c>
      <c r="D716" s="29">
        <v>14735000</v>
      </c>
      <c r="E716" s="29" t="s">
        <v>1506</v>
      </c>
      <c r="F716" s="35">
        <v>38546</v>
      </c>
      <c r="G716" s="35">
        <v>43676</v>
      </c>
      <c r="H716" s="28" t="s">
        <v>1551</v>
      </c>
      <c r="I716" s="29">
        <v>1000</v>
      </c>
      <c r="J716" s="55" t="s">
        <v>3055</v>
      </c>
      <c r="K716" s="29" t="s">
        <v>1308</v>
      </c>
      <c r="L716" s="40">
        <v>23810</v>
      </c>
      <c r="M716" s="55" t="s">
        <v>1966</v>
      </c>
      <c r="N716" s="55"/>
      <c r="O716" s="40" t="s">
        <v>3492</v>
      </c>
    </row>
    <row r="717" spans="1:15" s="101" customFormat="1" ht="93" customHeight="1">
      <c r="A717" s="29">
        <f t="shared" si="12"/>
        <v>709</v>
      </c>
      <c r="B717" s="29" t="s">
        <v>6</v>
      </c>
      <c r="C717" s="29" t="s">
        <v>1301</v>
      </c>
      <c r="D717" s="29">
        <v>14735000</v>
      </c>
      <c r="E717" s="29" t="s">
        <v>1446</v>
      </c>
      <c r="F717" s="35">
        <v>38546</v>
      </c>
      <c r="G717" s="35">
        <v>43560</v>
      </c>
      <c r="H717" s="28" t="s">
        <v>1472</v>
      </c>
      <c r="I717" s="29">
        <v>1000</v>
      </c>
      <c r="J717" s="55" t="s">
        <v>3055</v>
      </c>
      <c r="K717" s="29" t="s">
        <v>1308</v>
      </c>
      <c r="L717" s="40">
        <v>23810</v>
      </c>
      <c r="M717" s="55" t="s">
        <v>1966</v>
      </c>
      <c r="N717" s="55"/>
      <c r="O717" s="40" t="s">
        <v>3492</v>
      </c>
    </row>
    <row r="718" spans="1:15" s="101" customFormat="1" ht="93" customHeight="1">
      <c r="A718" s="29">
        <f t="shared" si="12"/>
        <v>710</v>
      </c>
      <c r="B718" s="29" t="s">
        <v>6</v>
      </c>
      <c r="C718" s="29" t="s">
        <v>1470</v>
      </c>
      <c r="D718" s="29">
        <v>14735000</v>
      </c>
      <c r="E718" s="29" t="s">
        <v>1445</v>
      </c>
      <c r="F718" s="35">
        <v>38546</v>
      </c>
      <c r="G718" s="35">
        <v>43560</v>
      </c>
      <c r="H718" s="28" t="s">
        <v>1472</v>
      </c>
      <c r="I718" s="29">
        <v>1000</v>
      </c>
      <c r="J718" s="55" t="s">
        <v>3055</v>
      </c>
      <c r="K718" s="29" t="s">
        <v>1308</v>
      </c>
      <c r="L718" s="40">
        <v>23810</v>
      </c>
      <c r="M718" s="55" t="s">
        <v>1966</v>
      </c>
      <c r="N718" s="55"/>
      <c r="O718" s="40" t="s">
        <v>3492</v>
      </c>
    </row>
    <row r="719" spans="1:15" s="101" customFormat="1" ht="93" customHeight="1">
      <c r="A719" s="29">
        <f t="shared" si="12"/>
        <v>711</v>
      </c>
      <c r="B719" s="29" t="s">
        <v>6</v>
      </c>
      <c r="C719" s="29" t="s">
        <v>1306</v>
      </c>
      <c r="D719" s="29">
        <v>14735000</v>
      </c>
      <c r="E719" s="29" t="s">
        <v>1501</v>
      </c>
      <c r="F719" s="35">
        <v>38544</v>
      </c>
      <c r="G719" s="35">
        <v>43662</v>
      </c>
      <c r="H719" s="28" t="s">
        <v>1546</v>
      </c>
      <c r="I719" s="29">
        <v>1000</v>
      </c>
      <c r="J719" s="55" t="s">
        <v>3055</v>
      </c>
      <c r="K719" s="29" t="s">
        <v>1308</v>
      </c>
      <c r="L719" s="40">
        <v>23810</v>
      </c>
      <c r="M719" s="55" t="s">
        <v>1966</v>
      </c>
      <c r="N719" s="55"/>
      <c r="O719" s="40" t="s">
        <v>3492</v>
      </c>
    </row>
    <row r="720" spans="1:15" s="101" customFormat="1" ht="93" customHeight="1">
      <c r="A720" s="29">
        <f t="shared" si="12"/>
        <v>712</v>
      </c>
      <c r="B720" s="29" t="s">
        <v>6</v>
      </c>
      <c r="C720" s="29" t="s">
        <v>765</v>
      </c>
      <c r="D720" s="29">
        <v>14735000</v>
      </c>
      <c r="E720" s="29" t="s">
        <v>1057</v>
      </c>
      <c r="F720" s="35">
        <v>38546</v>
      </c>
      <c r="G720" s="35">
        <v>43452</v>
      </c>
      <c r="H720" s="32" t="s">
        <v>2063</v>
      </c>
      <c r="I720" s="29">
        <v>1000</v>
      </c>
      <c r="J720" s="55" t="s">
        <v>3055</v>
      </c>
      <c r="K720" s="29" t="s">
        <v>160</v>
      </c>
      <c r="L720" s="40">
        <v>23810</v>
      </c>
      <c r="M720" s="55" t="s">
        <v>1966</v>
      </c>
      <c r="N720" s="55"/>
      <c r="O720" s="40" t="s">
        <v>3492</v>
      </c>
    </row>
    <row r="721" spans="1:15" s="101" customFormat="1" ht="93" customHeight="1">
      <c r="A721" s="29">
        <f t="shared" si="12"/>
        <v>713</v>
      </c>
      <c r="B721" s="29" t="s">
        <v>6</v>
      </c>
      <c r="C721" s="29" t="s">
        <v>2069</v>
      </c>
      <c r="D721" s="29">
        <v>14735000</v>
      </c>
      <c r="E721" s="29" t="s">
        <v>107</v>
      </c>
      <c r="F721" s="35">
        <v>38546</v>
      </c>
      <c r="G721" s="35">
        <v>43745</v>
      </c>
      <c r="H721" s="28" t="s">
        <v>1979</v>
      </c>
      <c r="I721" s="31">
        <v>1000</v>
      </c>
      <c r="J721" s="55" t="s">
        <v>3055</v>
      </c>
      <c r="K721" s="29" t="s">
        <v>160</v>
      </c>
      <c r="L721" s="40">
        <v>23810</v>
      </c>
      <c r="M721" s="55" t="s">
        <v>1966</v>
      </c>
      <c r="N721" s="55"/>
      <c r="O721" s="40" t="s">
        <v>3492</v>
      </c>
    </row>
    <row r="722" spans="1:15" s="101" customFormat="1" ht="93" customHeight="1">
      <c r="A722" s="29">
        <f t="shared" si="12"/>
        <v>714</v>
      </c>
      <c r="B722" s="29" t="s">
        <v>6</v>
      </c>
      <c r="C722" s="29" t="s">
        <v>260</v>
      </c>
      <c r="D722" s="29">
        <v>14735000</v>
      </c>
      <c r="E722" s="29" t="s">
        <v>409</v>
      </c>
      <c r="F722" s="35">
        <v>38547</v>
      </c>
      <c r="G722" s="35">
        <v>43745</v>
      </c>
      <c r="H722" s="28" t="s">
        <v>1979</v>
      </c>
      <c r="I722" s="29">
        <v>1000</v>
      </c>
      <c r="J722" s="55" t="s">
        <v>3055</v>
      </c>
      <c r="K722" s="29" t="s">
        <v>261</v>
      </c>
      <c r="L722" s="40">
        <v>23810</v>
      </c>
      <c r="M722" s="55" t="s">
        <v>1966</v>
      </c>
      <c r="N722" s="55"/>
      <c r="O722" s="40" t="s">
        <v>3492</v>
      </c>
    </row>
    <row r="723" spans="1:15" s="101" customFormat="1" ht="93" customHeight="1">
      <c r="A723" s="29">
        <f t="shared" si="12"/>
        <v>715</v>
      </c>
      <c r="B723" s="29" t="s">
        <v>6</v>
      </c>
      <c r="C723" s="29" t="s">
        <v>1306</v>
      </c>
      <c r="D723" s="29">
        <v>14735000</v>
      </c>
      <c r="E723" s="29" t="s">
        <v>1642</v>
      </c>
      <c r="F723" s="35">
        <v>38547</v>
      </c>
      <c r="G723" s="35">
        <v>43679</v>
      </c>
      <c r="H723" s="28" t="s">
        <v>1685</v>
      </c>
      <c r="I723" s="29">
        <v>1000</v>
      </c>
      <c r="J723" s="55" t="s">
        <v>3055</v>
      </c>
      <c r="K723" s="29" t="s">
        <v>1308</v>
      </c>
      <c r="L723" s="40">
        <v>23810</v>
      </c>
      <c r="M723" s="55" t="s">
        <v>1966</v>
      </c>
      <c r="N723" s="55"/>
      <c r="O723" s="40" t="s">
        <v>3492</v>
      </c>
    </row>
    <row r="724" spans="1:15" s="101" customFormat="1" ht="93" customHeight="1">
      <c r="A724" s="29">
        <f t="shared" si="12"/>
        <v>716</v>
      </c>
      <c r="B724" s="29" t="s">
        <v>6</v>
      </c>
      <c r="C724" s="29" t="s">
        <v>765</v>
      </c>
      <c r="D724" s="29">
        <v>14735000</v>
      </c>
      <c r="E724" s="29" t="s">
        <v>1059</v>
      </c>
      <c r="F724" s="35">
        <v>38544</v>
      </c>
      <c r="G724" s="35">
        <v>43452</v>
      </c>
      <c r="H724" s="32" t="s">
        <v>2063</v>
      </c>
      <c r="I724" s="29">
        <v>1000</v>
      </c>
      <c r="J724" s="55" t="s">
        <v>3055</v>
      </c>
      <c r="K724" s="29" t="s">
        <v>160</v>
      </c>
      <c r="L724" s="40">
        <v>23810</v>
      </c>
      <c r="M724" s="55" t="s">
        <v>1966</v>
      </c>
      <c r="N724" s="55"/>
      <c r="O724" s="40" t="s">
        <v>3492</v>
      </c>
    </row>
    <row r="725" spans="1:15" s="101" customFormat="1" ht="93" customHeight="1">
      <c r="A725" s="29">
        <f t="shared" si="12"/>
        <v>717</v>
      </c>
      <c r="B725" s="29" t="s">
        <v>6</v>
      </c>
      <c r="C725" s="29" t="s">
        <v>1470</v>
      </c>
      <c r="D725" s="29">
        <v>14735000</v>
      </c>
      <c r="E725" s="29" t="s">
        <v>2124</v>
      </c>
      <c r="F725" s="35">
        <v>38547</v>
      </c>
      <c r="G725" s="35">
        <v>43873</v>
      </c>
      <c r="H725" s="32" t="s">
        <v>2143</v>
      </c>
      <c r="I725" s="29">
        <v>1000</v>
      </c>
      <c r="J725" s="55" t="s">
        <v>3055</v>
      </c>
      <c r="K725" s="31" t="s">
        <v>160</v>
      </c>
      <c r="L725" s="40">
        <v>23810</v>
      </c>
      <c r="M725" s="55" t="s">
        <v>1966</v>
      </c>
      <c r="N725" s="55"/>
      <c r="O725" s="40" t="s">
        <v>3492</v>
      </c>
    </row>
    <row r="726" spans="1:15" s="101" customFormat="1" ht="93" customHeight="1">
      <c r="A726" s="29">
        <f t="shared" si="12"/>
        <v>718</v>
      </c>
      <c r="B726" s="29" t="s">
        <v>6</v>
      </c>
      <c r="C726" s="29" t="s">
        <v>1306</v>
      </c>
      <c r="D726" s="29">
        <v>14735000</v>
      </c>
      <c r="E726" s="29" t="s">
        <v>1646</v>
      </c>
      <c r="F726" s="35">
        <v>38547</v>
      </c>
      <c r="G726" s="35">
        <v>43691</v>
      </c>
      <c r="H726" s="28" t="s">
        <v>1682</v>
      </c>
      <c r="I726" s="29">
        <v>1000</v>
      </c>
      <c r="J726" s="55" t="s">
        <v>3055</v>
      </c>
      <c r="K726" s="29" t="s">
        <v>1308</v>
      </c>
      <c r="L726" s="40">
        <v>23810</v>
      </c>
      <c r="M726" s="55" t="s">
        <v>1966</v>
      </c>
      <c r="N726" s="55"/>
      <c r="O726" s="40" t="s">
        <v>3492</v>
      </c>
    </row>
    <row r="727" spans="1:15" s="101" customFormat="1" ht="93" customHeight="1">
      <c r="A727" s="29">
        <f t="shared" si="12"/>
        <v>719</v>
      </c>
      <c r="B727" s="29" t="s">
        <v>6</v>
      </c>
      <c r="C727" s="29" t="s">
        <v>260</v>
      </c>
      <c r="D727" s="29">
        <v>14735000</v>
      </c>
      <c r="E727" s="29" t="s">
        <v>393</v>
      </c>
      <c r="F727" s="35">
        <v>38547</v>
      </c>
      <c r="G727" s="35">
        <v>43745</v>
      </c>
      <c r="H727" s="28" t="s">
        <v>1979</v>
      </c>
      <c r="I727" s="29">
        <v>1000</v>
      </c>
      <c r="J727" s="55" t="s">
        <v>3055</v>
      </c>
      <c r="K727" s="29" t="s">
        <v>261</v>
      </c>
      <c r="L727" s="40">
        <v>23810</v>
      </c>
      <c r="M727" s="55" t="s">
        <v>1966</v>
      </c>
      <c r="N727" s="55"/>
      <c r="O727" s="40" t="s">
        <v>3492</v>
      </c>
    </row>
    <row r="728" spans="1:15" s="101" customFormat="1" ht="93" customHeight="1">
      <c r="A728" s="29">
        <f t="shared" si="12"/>
        <v>720</v>
      </c>
      <c r="B728" s="29" t="s">
        <v>6</v>
      </c>
      <c r="C728" s="29" t="s">
        <v>765</v>
      </c>
      <c r="D728" s="29">
        <v>14735000</v>
      </c>
      <c r="E728" s="29" t="s">
        <v>1060</v>
      </c>
      <c r="F728" s="35">
        <v>38544</v>
      </c>
      <c r="G728" s="35">
        <v>43452</v>
      </c>
      <c r="H728" s="32" t="s">
        <v>2063</v>
      </c>
      <c r="I728" s="29">
        <v>1000</v>
      </c>
      <c r="J728" s="55" t="s">
        <v>3055</v>
      </c>
      <c r="K728" s="29" t="s">
        <v>160</v>
      </c>
      <c r="L728" s="40">
        <v>23810</v>
      </c>
      <c r="M728" s="55" t="s">
        <v>1966</v>
      </c>
      <c r="N728" s="55"/>
      <c r="O728" s="40" t="s">
        <v>3492</v>
      </c>
    </row>
    <row r="729" spans="1:15" s="101" customFormat="1" ht="93" customHeight="1">
      <c r="A729" s="29">
        <f t="shared" si="12"/>
        <v>721</v>
      </c>
      <c r="B729" s="29" t="s">
        <v>6</v>
      </c>
      <c r="C729" s="29" t="s">
        <v>1306</v>
      </c>
      <c r="D729" s="29">
        <v>14735000</v>
      </c>
      <c r="E729" s="29" t="s">
        <v>1507</v>
      </c>
      <c r="F729" s="35">
        <v>38547</v>
      </c>
      <c r="G729" s="35">
        <v>43677</v>
      </c>
      <c r="H729" s="28" t="s">
        <v>1552</v>
      </c>
      <c r="I729" s="29">
        <v>1000</v>
      </c>
      <c r="J729" s="55" t="s">
        <v>3055</v>
      </c>
      <c r="K729" s="29" t="s">
        <v>1308</v>
      </c>
      <c r="L729" s="40">
        <v>23810</v>
      </c>
      <c r="M729" s="55" t="s">
        <v>1966</v>
      </c>
      <c r="N729" s="55"/>
      <c r="O729" s="40" t="s">
        <v>3492</v>
      </c>
    </row>
    <row r="730" spans="1:15" s="101" customFormat="1" ht="93" customHeight="1">
      <c r="A730" s="29">
        <f t="shared" si="12"/>
        <v>722</v>
      </c>
      <c r="B730" s="29" t="s">
        <v>6</v>
      </c>
      <c r="C730" s="29" t="s">
        <v>1306</v>
      </c>
      <c r="D730" s="29">
        <v>14735000</v>
      </c>
      <c r="E730" s="29" t="s">
        <v>1508</v>
      </c>
      <c r="F730" s="35">
        <v>38547</v>
      </c>
      <c r="G730" s="35">
        <v>43676</v>
      </c>
      <c r="H730" s="28" t="s">
        <v>1551</v>
      </c>
      <c r="I730" s="29">
        <v>1000</v>
      </c>
      <c r="J730" s="55" t="s">
        <v>3055</v>
      </c>
      <c r="K730" s="29" t="s">
        <v>1308</v>
      </c>
      <c r="L730" s="40">
        <v>23810</v>
      </c>
      <c r="M730" s="55" t="s">
        <v>1966</v>
      </c>
      <c r="N730" s="55"/>
      <c r="O730" s="40" t="s">
        <v>3492</v>
      </c>
    </row>
    <row r="731" spans="1:15" s="101" customFormat="1" ht="93" customHeight="1">
      <c r="A731" s="29">
        <f t="shared" si="12"/>
        <v>723</v>
      </c>
      <c r="B731" s="29" t="s">
        <v>6</v>
      </c>
      <c r="C731" s="29" t="s">
        <v>1301</v>
      </c>
      <c r="D731" s="29">
        <v>14735000</v>
      </c>
      <c r="E731" s="29" t="s">
        <v>1341</v>
      </c>
      <c r="F731" s="35">
        <v>38547</v>
      </c>
      <c r="G731" s="35">
        <v>43524</v>
      </c>
      <c r="H731" s="28" t="s">
        <v>1407</v>
      </c>
      <c r="I731" s="29">
        <v>1000</v>
      </c>
      <c r="J731" s="55" t="s">
        <v>3055</v>
      </c>
      <c r="K731" s="29" t="s">
        <v>1308</v>
      </c>
      <c r="L731" s="40">
        <v>23810</v>
      </c>
      <c r="M731" s="55" t="s">
        <v>1966</v>
      </c>
      <c r="N731" s="55"/>
      <c r="O731" s="40" t="s">
        <v>3492</v>
      </c>
    </row>
    <row r="732" spans="1:15" s="101" customFormat="1" ht="93" customHeight="1">
      <c r="A732" s="29">
        <f t="shared" si="12"/>
        <v>724</v>
      </c>
      <c r="B732" s="29" t="s">
        <v>6</v>
      </c>
      <c r="C732" s="29" t="s">
        <v>1306</v>
      </c>
      <c r="D732" s="29">
        <v>14735000</v>
      </c>
      <c r="E732" s="29" t="s">
        <v>1647</v>
      </c>
      <c r="F732" s="35">
        <v>38547</v>
      </c>
      <c r="G732" s="35">
        <v>43689</v>
      </c>
      <c r="H732" s="28" t="s">
        <v>1683</v>
      </c>
      <c r="I732" s="29">
        <v>1000</v>
      </c>
      <c r="J732" s="55" t="s">
        <v>3055</v>
      </c>
      <c r="K732" s="29" t="s">
        <v>1308</v>
      </c>
      <c r="L732" s="40">
        <v>23810</v>
      </c>
      <c r="M732" s="55" t="s">
        <v>1966</v>
      </c>
      <c r="N732" s="55"/>
      <c r="O732" s="40" t="s">
        <v>3492</v>
      </c>
    </row>
    <row r="733" spans="1:15" s="101" customFormat="1" ht="93" customHeight="1">
      <c r="A733" s="29">
        <f t="shared" si="12"/>
        <v>725</v>
      </c>
      <c r="B733" s="29" t="s">
        <v>6</v>
      </c>
      <c r="C733" s="29" t="s">
        <v>1306</v>
      </c>
      <c r="D733" s="29">
        <v>14735000</v>
      </c>
      <c r="E733" s="29" t="s">
        <v>1712</v>
      </c>
      <c r="F733" s="35">
        <v>38547</v>
      </c>
      <c r="G733" s="35">
        <v>43711</v>
      </c>
      <c r="H733" s="28" t="s">
        <v>1799</v>
      </c>
      <c r="I733" s="29">
        <v>1000</v>
      </c>
      <c r="J733" s="55" t="s">
        <v>3055</v>
      </c>
      <c r="K733" s="29" t="s">
        <v>1308</v>
      </c>
      <c r="L733" s="40">
        <v>23810</v>
      </c>
      <c r="M733" s="55" t="s">
        <v>1966</v>
      </c>
      <c r="N733" s="55"/>
      <c r="O733" s="40" t="s">
        <v>3492</v>
      </c>
    </row>
    <row r="734" spans="1:15" s="101" customFormat="1" ht="93" customHeight="1">
      <c r="A734" s="29">
        <f t="shared" si="12"/>
        <v>726</v>
      </c>
      <c r="B734" s="29" t="s">
        <v>6</v>
      </c>
      <c r="C734" s="29" t="s">
        <v>1306</v>
      </c>
      <c r="D734" s="29">
        <v>14735000</v>
      </c>
      <c r="E734" s="29" t="s">
        <v>1713</v>
      </c>
      <c r="F734" s="35">
        <v>38547</v>
      </c>
      <c r="G734" s="35">
        <v>43711</v>
      </c>
      <c r="H734" s="28" t="s">
        <v>1799</v>
      </c>
      <c r="I734" s="29">
        <v>1000</v>
      </c>
      <c r="J734" s="55" t="s">
        <v>3055</v>
      </c>
      <c r="K734" s="29" t="s">
        <v>1308</v>
      </c>
      <c r="L734" s="40">
        <v>23810</v>
      </c>
      <c r="M734" s="55" t="s">
        <v>1966</v>
      </c>
      <c r="N734" s="55"/>
      <c r="O734" s="40" t="s">
        <v>3492</v>
      </c>
    </row>
    <row r="735" spans="1:15" s="101" customFormat="1" ht="93" customHeight="1">
      <c r="A735" s="29">
        <f t="shared" si="12"/>
        <v>727</v>
      </c>
      <c r="B735" s="29" t="s">
        <v>6</v>
      </c>
      <c r="C735" s="29" t="s">
        <v>1470</v>
      </c>
      <c r="D735" s="29">
        <v>14735000</v>
      </c>
      <c r="E735" s="29" t="s">
        <v>1443</v>
      </c>
      <c r="F735" s="35">
        <v>38547</v>
      </c>
      <c r="G735" s="35">
        <v>43572</v>
      </c>
      <c r="H735" s="28" t="s">
        <v>1482</v>
      </c>
      <c r="I735" s="29">
        <v>1000</v>
      </c>
      <c r="J735" s="55" t="s">
        <v>3055</v>
      </c>
      <c r="K735" s="29" t="s">
        <v>1308</v>
      </c>
      <c r="L735" s="40">
        <v>23810</v>
      </c>
      <c r="M735" s="55" t="s">
        <v>1966</v>
      </c>
      <c r="N735" s="55"/>
      <c r="O735" s="40" t="s">
        <v>3492</v>
      </c>
    </row>
    <row r="736" spans="1:15" s="101" customFormat="1" ht="93" customHeight="1">
      <c r="A736" s="29">
        <f t="shared" si="12"/>
        <v>728</v>
      </c>
      <c r="B736" s="29" t="s">
        <v>6</v>
      </c>
      <c r="C736" s="29" t="s">
        <v>1301</v>
      </c>
      <c r="D736" s="29">
        <v>14735000</v>
      </c>
      <c r="E736" s="29" t="s">
        <v>1343</v>
      </c>
      <c r="F736" s="35">
        <v>38547</v>
      </c>
      <c r="G736" s="35">
        <v>43530</v>
      </c>
      <c r="H736" s="28" t="s">
        <v>1403</v>
      </c>
      <c r="I736" s="29">
        <v>1000</v>
      </c>
      <c r="J736" s="55" t="s">
        <v>3055</v>
      </c>
      <c r="K736" s="29" t="s">
        <v>1308</v>
      </c>
      <c r="L736" s="40">
        <v>23810</v>
      </c>
      <c r="M736" s="55" t="s">
        <v>1966</v>
      </c>
      <c r="N736" s="55"/>
      <c r="O736" s="40" t="s">
        <v>3492</v>
      </c>
    </row>
    <row r="737" spans="1:15" s="101" customFormat="1" ht="93" customHeight="1">
      <c r="A737" s="29">
        <f t="shared" si="12"/>
        <v>729</v>
      </c>
      <c r="B737" s="29" t="s">
        <v>6</v>
      </c>
      <c r="C737" s="29" t="s">
        <v>1306</v>
      </c>
      <c r="D737" s="29">
        <v>14735000</v>
      </c>
      <c r="E737" s="29" t="s">
        <v>1509</v>
      </c>
      <c r="F737" s="35">
        <v>38547</v>
      </c>
      <c r="G737" s="35">
        <v>43669</v>
      </c>
      <c r="H737" s="28" t="s">
        <v>1543</v>
      </c>
      <c r="I737" s="29">
        <v>1000</v>
      </c>
      <c r="J737" s="55" t="s">
        <v>3055</v>
      </c>
      <c r="K737" s="29" t="s">
        <v>1308</v>
      </c>
      <c r="L737" s="40">
        <v>23810</v>
      </c>
      <c r="M737" s="55" t="s">
        <v>1966</v>
      </c>
      <c r="N737" s="55"/>
      <c r="O737" s="40" t="s">
        <v>3492</v>
      </c>
    </row>
    <row r="738" spans="1:15" s="101" customFormat="1" ht="93" customHeight="1">
      <c r="A738" s="29">
        <f t="shared" si="12"/>
        <v>730</v>
      </c>
      <c r="B738" s="29" t="s">
        <v>6</v>
      </c>
      <c r="C738" s="29" t="s">
        <v>765</v>
      </c>
      <c r="D738" s="29">
        <v>14735000</v>
      </c>
      <c r="E738" s="29" t="s">
        <v>1062</v>
      </c>
      <c r="F738" s="35">
        <v>38547</v>
      </c>
      <c r="G738" s="35">
        <v>43452</v>
      </c>
      <c r="H738" s="32" t="s">
        <v>2063</v>
      </c>
      <c r="I738" s="29">
        <v>1000</v>
      </c>
      <c r="J738" s="55" t="s">
        <v>3055</v>
      </c>
      <c r="K738" s="29" t="s">
        <v>160</v>
      </c>
      <c r="L738" s="40">
        <v>23810</v>
      </c>
      <c r="M738" s="55" t="s">
        <v>1966</v>
      </c>
      <c r="N738" s="55"/>
      <c r="O738" s="40" t="s">
        <v>3492</v>
      </c>
    </row>
    <row r="739" spans="1:15" s="101" customFormat="1" ht="127.5" customHeight="1">
      <c r="A739" s="29">
        <f t="shared" si="12"/>
        <v>731</v>
      </c>
      <c r="B739" s="29" t="s">
        <v>6</v>
      </c>
      <c r="C739" s="29" t="s">
        <v>1470</v>
      </c>
      <c r="D739" s="29">
        <v>14735000</v>
      </c>
      <c r="E739" s="29" t="s">
        <v>1581</v>
      </c>
      <c r="F739" s="35">
        <v>38548</v>
      </c>
      <c r="G739" s="35">
        <v>43635</v>
      </c>
      <c r="H739" s="28" t="s">
        <v>1605</v>
      </c>
      <c r="I739" s="29">
        <v>1000</v>
      </c>
      <c r="J739" s="55" t="s">
        <v>3055</v>
      </c>
      <c r="K739" s="29" t="s">
        <v>1308</v>
      </c>
      <c r="L739" s="40">
        <v>23810</v>
      </c>
      <c r="M739" s="55" t="s">
        <v>1966</v>
      </c>
      <c r="N739" s="55"/>
      <c r="O739" s="40" t="s">
        <v>3492</v>
      </c>
    </row>
    <row r="740" spans="1:15" s="101" customFormat="1" ht="93" customHeight="1">
      <c r="A740" s="29">
        <f t="shared" si="12"/>
        <v>732</v>
      </c>
      <c r="B740" s="29" t="s">
        <v>6</v>
      </c>
      <c r="C740" s="29" t="s">
        <v>1470</v>
      </c>
      <c r="D740" s="29">
        <v>14735000</v>
      </c>
      <c r="E740" s="29" t="s">
        <v>2211</v>
      </c>
      <c r="F740" s="35">
        <v>38548</v>
      </c>
      <c r="G740" s="35">
        <v>43976</v>
      </c>
      <c r="H740" s="32" t="s">
        <v>2214</v>
      </c>
      <c r="I740" s="29">
        <v>1000</v>
      </c>
      <c r="J740" s="55" t="s">
        <v>3055</v>
      </c>
      <c r="K740" s="31" t="s">
        <v>160</v>
      </c>
      <c r="L740" s="40">
        <v>23810</v>
      </c>
      <c r="M740" s="55" t="s">
        <v>1966</v>
      </c>
      <c r="N740" s="55"/>
      <c r="O740" s="40" t="s">
        <v>3492</v>
      </c>
    </row>
    <row r="741" spans="1:15" s="101" customFormat="1" ht="129.75" customHeight="1">
      <c r="A741" s="29">
        <f t="shared" si="12"/>
        <v>733</v>
      </c>
      <c r="B741" s="29" t="s">
        <v>6</v>
      </c>
      <c r="C741" s="29" t="s">
        <v>1470</v>
      </c>
      <c r="D741" s="29">
        <v>14735000</v>
      </c>
      <c r="E741" s="29" t="s">
        <v>2338</v>
      </c>
      <c r="F741" s="35">
        <v>38548</v>
      </c>
      <c r="G741" s="35">
        <v>43488</v>
      </c>
      <c r="H741" s="28" t="s">
        <v>2339</v>
      </c>
      <c r="I741" s="29">
        <v>1000</v>
      </c>
      <c r="J741" s="55" t="s">
        <v>3055</v>
      </c>
      <c r="K741" s="29" t="s">
        <v>1308</v>
      </c>
      <c r="L741" s="40">
        <v>23810</v>
      </c>
      <c r="M741" s="55" t="s">
        <v>1966</v>
      </c>
      <c r="N741" s="55"/>
      <c r="O741" s="40" t="s">
        <v>3492</v>
      </c>
    </row>
    <row r="742" spans="1:15" s="101" customFormat="1" ht="93" customHeight="1">
      <c r="A742" s="29">
        <f t="shared" si="12"/>
        <v>734</v>
      </c>
      <c r="B742" s="29" t="s">
        <v>6</v>
      </c>
      <c r="C742" s="29" t="s">
        <v>1306</v>
      </c>
      <c r="D742" s="29">
        <v>14735000</v>
      </c>
      <c r="E742" s="29" t="s">
        <v>1714</v>
      </c>
      <c r="F742" s="35">
        <v>38548</v>
      </c>
      <c r="G742" s="35">
        <v>43714</v>
      </c>
      <c r="H742" s="28" t="s">
        <v>1800</v>
      </c>
      <c r="I742" s="29">
        <v>1000</v>
      </c>
      <c r="J742" s="55" t="s">
        <v>3055</v>
      </c>
      <c r="K742" s="29" t="s">
        <v>1308</v>
      </c>
      <c r="L742" s="40">
        <v>23810</v>
      </c>
      <c r="M742" s="55" t="s">
        <v>1966</v>
      </c>
      <c r="N742" s="55"/>
      <c r="O742" s="40" t="s">
        <v>3492</v>
      </c>
    </row>
    <row r="743" spans="1:15" s="101" customFormat="1" ht="93" customHeight="1">
      <c r="A743" s="29">
        <f t="shared" si="12"/>
        <v>735</v>
      </c>
      <c r="B743" s="29" t="s">
        <v>6</v>
      </c>
      <c r="C743" s="29" t="s">
        <v>1306</v>
      </c>
      <c r="D743" s="29">
        <v>14735000</v>
      </c>
      <c r="E743" s="29" t="s">
        <v>1715</v>
      </c>
      <c r="F743" s="35">
        <v>38548</v>
      </c>
      <c r="G743" s="35">
        <v>43711</v>
      </c>
      <c r="H743" s="28" t="s">
        <v>1799</v>
      </c>
      <c r="I743" s="29">
        <v>1000</v>
      </c>
      <c r="J743" s="55" t="s">
        <v>3055</v>
      </c>
      <c r="K743" s="29" t="s">
        <v>1308</v>
      </c>
      <c r="L743" s="40">
        <v>23810</v>
      </c>
      <c r="M743" s="55" t="s">
        <v>1966</v>
      </c>
      <c r="N743" s="55"/>
      <c r="O743" s="40" t="s">
        <v>3492</v>
      </c>
    </row>
    <row r="744" spans="1:15" s="101" customFormat="1" ht="93" customHeight="1">
      <c r="A744" s="29">
        <f t="shared" si="12"/>
        <v>736</v>
      </c>
      <c r="B744" s="29" t="s">
        <v>6</v>
      </c>
      <c r="C744" s="29" t="s">
        <v>1306</v>
      </c>
      <c r="D744" s="29">
        <v>14735000</v>
      </c>
      <c r="E744" s="29" t="s">
        <v>1716</v>
      </c>
      <c r="F744" s="35">
        <v>38548</v>
      </c>
      <c r="G744" s="35">
        <v>43711</v>
      </c>
      <c r="H744" s="28" t="s">
        <v>1799</v>
      </c>
      <c r="I744" s="29">
        <v>1000</v>
      </c>
      <c r="J744" s="55" t="s">
        <v>3055</v>
      </c>
      <c r="K744" s="29" t="s">
        <v>1308</v>
      </c>
      <c r="L744" s="40">
        <v>23810</v>
      </c>
      <c r="M744" s="55" t="s">
        <v>1966</v>
      </c>
      <c r="N744" s="55"/>
      <c r="O744" s="40" t="s">
        <v>3492</v>
      </c>
    </row>
    <row r="745" spans="1:15" s="101" customFormat="1" ht="93" customHeight="1">
      <c r="A745" s="29">
        <f t="shared" si="12"/>
        <v>737</v>
      </c>
      <c r="B745" s="29" t="s">
        <v>6</v>
      </c>
      <c r="C745" s="29" t="s">
        <v>1470</v>
      </c>
      <c r="D745" s="29">
        <v>14735000</v>
      </c>
      <c r="E745" s="29" t="s">
        <v>2628</v>
      </c>
      <c r="F745" s="35">
        <v>38548</v>
      </c>
      <c r="G745" s="35">
        <v>44292</v>
      </c>
      <c r="H745" s="32" t="s">
        <v>2640</v>
      </c>
      <c r="I745" s="29">
        <v>1000</v>
      </c>
      <c r="J745" s="55" t="s">
        <v>3055</v>
      </c>
      <c r="K745" s="29" t="s">
        <v>160</v>
      </c>
      <c r="L745" s="40">
        <v>23810</v>
      </c>
      <c r="M745" s="55" t="s">
        <v>1966</v>
      </c>
      <c r="N745" s="55"/>
      <c r="O745" s="40" t="s">
        <v>3492</v>
      </c>
    </row>
    <row r="746" spans="1:15" s="101" customFormat="1" ht="93" customHeight="1">
      <c r="A746" s="29">
        <f t="shared" si="12"/>
        <v>738</v>
      </c>
      <c r="B746" s="29" t="s">
        <v>6</v>
      </c>
      <c r="C746" s="29" t="s">
        <v>1959</v>
      </c>
      <c r="D746" s="29">
        <v>14735000</v>
      </c>
      <c r="E746" s="29" t="s">
        <v>1950</v>
      </c>
      <c r="F746" s="35">
        <v>38548</v>
      </c>
      <c r="G746" s="35">
        <v>43788</v>
      </c>
      <c r="H746" s="32" t="s">
        <v>1973</v>
      </c>
      <c r="I746" s="29">
        <v>1000</v>
      </c>
      <c r="J746" s="55" t="s">
        <v>3055</v>
      </c>
      <c r="K746" s="29" t="s">
        <v>1308</v>
      </c>
      <c r="L746" s="40">
        <v>23810</v>
      </c>
      <c r="M746" s="55" t="s">
        <v>1966</v>
      </c>
      <c r="N746" s="55"/>
      <c r="O746" s="40" t="s">
        <v>3492</v>
      </c>
    </row>
    <row r="747" spans="1:15" s="101" customFormat="1" ht="93" customHeight="1">
      <c r="A747" s="29">
        <f t="shared" si="12"/>
        <v>739</v>
      </c>
      <c r="B747" s="29" t="s">
        <v>6</v>
      </c>
      <c r="C747" s="29" t="s">
        <v>1301</v>
      </c>
      <c r="D747" s="29">
        <v>14735000</v>
      </c>
      <c r="E747" s="29" t="s">
        <v>1447</v>
      </c>
      <c r="F747" s="35">
        <v>38548</v>
      </c>
      <c r="G747" s="35">
        <v>43556</v>
      </c>
      <c r="H747" s="28" t="s">
        <v>1473</v>
      </c>
      <c r="I747" s="29">
        <v>1000</v>
      </c>
      <c r="J747" s="55" t="s">
        <v>3055</v>
      </c>
      <c r="K747" s="29" t="s">
        <v>1308</v>
      </c>
      <c r="L747" s="40">
        <v>23810</v>
      </c>
      <c r="M747" s="55" t="s">
        <v>1966</v>
      </c>
      <c r="N747" s="55"/>
      <c r="O747" s="40" t="s">
        <v>3492</v>
      </c>
    </row>
    <row r="748" spans="1:15" s="101" customFormat="1" ht="93" customHeight="1">
      <c r="A748" s="29">
        <f t="shared" si="12"/>
        <v>740</v>
      </c>
      <c r="B748" s="29" t="s">
        <v>6</v>
      </c>
      <c r="C748" s="29" t="s">
        <v>1301</v>
      </c>
      <c r="D748" s="29">
        <v>14735000</v>
      </c>
      <c r="E748" s="29" t="s">
        <v>2035</v>
      </c>
      <c r="F748" s="35">
        <v>38548</v>
      </c>
      <c r="G748" s="35">
        <v>43818</v>
      </c>
      <c r="H748" s="32" t="s">
        <v>2047</v>
      </c>
      <c r="I748" s="29">
        <v>1000</v>
      </c>
      <c r="J748" s="55" t="s">
        <v>3055</v>
      </c>
      <c r="K748" s="29" t="s">
        <v>160</v>
      </c>
      <c r="L748" s="40">
        <v>23810</v>
      </c>
      <c r="M748" s="55" t="s">
        <v>1966</v>
      </c>
      <c r="N748" s="55"/>
      <c r="O748" s="40" t="s">
        <v>3492</v>
      </c>
    </row>
    <row r="749" spans="1:15" s="101" customFormat="1" ht="93" customHeight="1">
      <c r="A749" s="29">
        <f t="shared" si="12"/>
        <v>741</v>
      </c>
      <c r="B749" s="29" t="s">
        <v>6</v>
      </c>
      <c r="C749" s="29" t="s">
        <v>1306</v>
      </c>
      <c r="D749" s="29">
        <v>14735000</v>
      </c>
      <c r="E749" s="29" t="s">
        <v>1510</v>
      </c>
      <c r="F749" s="35">
        <v>38548</v>
      </c>
      <c r="G749" s="35">
        <v>43649</v>
      </c>
      <c r="H749" s="28" t="s">
        <v>1548</v>
      </c>
      <c r="I749" s="29">
        <v>1000</v>
      </c>
      <c r="J749" s="55" t="s">
        <v>3055</v>
      </c>
      <c r="K749" s="29" t="s">
        <v>1308</v>
      </c>
      <c r="L749" s="40">
        <v>23810</v>
      </c>
      <c r="M749" s="55" t="s">
        <v>1966</v>
      </c>
      <c r="N749" s="55"/>
      <c r="O749" s="40" t="s">
        <v>3492</v>
      </c>
    </row>
    <row r="750" spans="1:15" s="101" customFormat="1" ht="93" customHeight="1">
      <c r="A750" s="29">
        <f t="shared" si="12"/>
        <v>742</v>
      </c>
      <c r="B750" s="29" t="s">
        <v>6</v>
      </c>
      <c r="C750" s="29" t="s">
        <v>1470</v>
      </c>
      <c r="D750" s="29">
        <v>14735000</v>
      </c>
      <c r="E750" s="29" t="s">
        <v>2370</v>
      </c>
      <c r="F750" s="35">
        <v>38548</v>
      </c>
      <c r="G750" s="35">
        <v>44081</v>
      </c>
      <c r="H750" s="32" t="s">
        <v>2379</v>
      </c>
      <c r="I750" s="29">
        <v>1000</v>
      </c>
      <c r="J750" s="55" t="s">
        <v>3055</v>
      </c>
      <c r="K750" s="29" t="s">
        <v>160</v>
      </c>
      <c r="L750" s="40">
        <v>23810</v>
      </c>
      <c r="M750" s="55" t="s">
        <v>1966</v>
      </c>
      <c r="N750" s="55"/>
      <c r="O750" s="40" t="s">
        <v>3492</v>
      </c>
    </row>
    <row r="751" spans="1:15" s="101" customFormat="1" ht="93" customHeight="1">
      <c r="A751" s="29">
        <f t="shared" si="12"/>
        <v>743</v>
      </c>
      <c r="B751" s="29" t="s">
        <v>6</v>
      </c>
      <c r="C751" s="29" t="s">
        <v>765</v>
      </c>
      <c r="D751" s="29">
        <v>14735000</v>
      </c>
      <c r="E751" s="29" t="s">
        <v>915</v>
      </c>
      <c r="F751" s="35">
        <v>38548</v>
      </c>
      <c r="G751" s="35">
        <v>43452</v>
      </c>
      <c r="H751" s="32" t="s">
        <v>2063</v>
      </c>
      <c r="I751" s="29">
        <v>1000</v>
      </c>
      <c r="J751" s="55" t="s">
        <v>3055</v>
      </c>
      <c r="K751" s="29" t="s">
        <v>160</v>
      </c>
      <c r="L751" s="40">
        <v>23810</v>
      </c>
      <c r="M751" s="55" t="s">
        <v>1966</v>
      </c>
      <c r="N751" s="55"/>
      <c r="O751" s="40" t="s">
        <v>3492</v>
      </c>
    </row>
    <row r="752" spans="1:15" s="101" customFormat="1" ht="93" customHeight="1">
      <c r="A752" s="29">
        <f t="shared" si="12"/>
        <v>744</v>
      </c>
      <c r="B752" s="29" t="s">
        <v>6</v>
      </c>
      <c r="C752" s="29" t="s">
        <v>1306</v>
      </c>
      <c r="D752" s="29">
        <v>14735000</v>
      </c>
      <c r="E752" s="29" t="s">
        <v>1643</v>
      </c>
      <c r="F752" s="35">
        <v>38544</v>
      </c>
      <c r="G752" s="35">
        <v>43698</v>
      </c>
      <c r="H752" s="28" t="s">
        <v>1686</v>
      </c>
      <c r="I752" s="29">
        <v>1000</v>
      </c>
      <c r="J752" s="55" t="s">
        <v>3055</v>
      </c>
      <c r="K752" s="29" t="s">
        <v>1308</v>
      </c>
      <c r="L752" s="40">
        <v>23810</v>
      </c>
      <c r="M752" s="55" t="s">
        <v>1966</v>
      </c>
      <c r="N752" s="55"/>
      <c r="O752" s="40" t="s">
        <v>3492</v>
      </c>
    </row>
    <row r="753" spans="1:15" s="101" customFormat="1" ht="93" customHeight="1">
      <c r="A753" s="29">
        <f t="shared" si="12"/>
        <v>745</v>
      </c>
      <c r="B753" s="29" t="s">
        <v>6</v>
      </c>
      <c r="C753" s="29" t="s">
        <v>1306</v>
      </c>
      <c r="D753" s="29">
        <v>14735000</v>
      </c>
      <c r="E753" s="29" t="s">
        <v>1391</v>
      </c>
      <c r="F753" s="35">
        <v>38548</v>
      </c>
      <c r="G753" s="35">
        <v>43545</v>
      </c>
      <c r="H753" s="32" t="s">
        <v>2067</v>
      </c>
      <c r="I753" s="29">
        <v>1000</v>
      </c>
      <c r="J753" s="55" t="s">
        <v>3055</v>
      </c>
      <c r="K753" s="29" t="s">
        <v>1308</v>
      </c>
      <c r="L753" s="40">
        <v>23810</v>
      </c>
      <c r="M753" s="55" t="s">
        <v>1966</v>
      </c>
      <c r="N753" s="55"/>
      <c r="O753" s="40" t="s">
        <v>3492</v>
      </c>
    </row>
    <row r="754" spans="1:15" s="101" customFormat="1" ht="93" customHeight="1">
      <c r="A754" s="29">
        <f t="shared" si="12"/>
        <v>746</v>
      </c>
      <c r="B754" s="29" t="s">
        <v>6</v>
      </c>
      <c r="C754" s="29" t="s">
        <v>765</v>
      </c>
      <c r="D754" s="29">
        <v>14735000</v>
      </c>
      <c r="E754" s="29" t="s">
        <v>1061</v>
      </c>
      <c r="F754" s="35">
        <v>38548</v>
      </c>
      <c r="G754" s="35">
        <v>43452</v>
      </c>
      <c r="H754" s="32" t="s">
        <v>2063</v>
      </c>
      <c r="I754" s="29">
        <v>1000</v>
      </c>
      <c r="J754" s="55" t="s">
        <v>3055</v>
      </c>
      <c r="K754" s="29" t="s">
        <v>160</v>
      </c>
      <c r="L754" s="40">
        <v>23810</v>
      </c>
      <c r="M754" s="55" t="s">
        <v>1966</v>
      </c>
      <c r="N754" s="55"/>
      <c r="O754" s="40" t="s">
        <v>3492</v>
      </c>
    </row>
    <row r="755" spans="1:15" s="101" customFormat="1" ht="93" customHeight="1">
      <c r="A755" s="29">
        <f t="shared" si="12"/>
        <v>747</v>
      </c>
      <c r="B755" s="29" t="s">
        <v>6</v>
      </c>
      <c r="C755" s="29" t="s">
        <v>1301</v>
      </c>
      <c r="D755" s="29">
        <v>14735000</v>
      </c>
      <c r="E755" s="29" t="s">
        <v>1448</v>
      </c>
      <c r="F755" s="35">
        <v>38548</v>
      </c>
      <c r="G755" s="35">
        <v>43556</v>
      </c>
      <c r="H755" s="28" t="s">
        <v>1473</v>
      </c>
      <c r="I755" s="29">
        <v>1000</v>
      </c>
      <c r="J755" s="55" t="s">
        <v>3055</v>
      </c>
      <c r="K755" s="29" t="s">
        <v>1308</v>
      </c>
      <c r="L755" s="40">
        <v>23810</v>
      </c>
      <c r="M755" s="55" t="s">
        <v>1966</v>
      </c>
      <c r="N755" s="55"/>
      <c r="O755" s="40" t="s">
        <v>3492</v>
      </c>
    </row>
    <row r="756" spans="1:15" s="101" customFormat="1" ht="93" customHeight="1">
      <c r="A756" s="29">
        <f t="shared" si="12"/>
        <v>748</v>
      </c>
      <c r="B756" s="29" t="s">
        <v>6</v>
      </c>
      <c r="C756" s="29" t="s">
        <v>765</v>
      </c>
      <c r="D756" s="29">
        <v>14735000</v>
      </c>
      <c r="E756" s="29" t="s">
        <v>910</v>
      </c>
      <c r="F756" s="35">
        <v>38548</v>
      </c>
      <c r="G756" s="35">
        <v>43452</v>
      </c>
      <c r="H756" s="32" t="s">
        <v>2063</v>
      </c>
      <c r="I756" s="29">
        <v>1000</v>
      </c>
      <c r="J756" s="55" t="s">
        <v>3055</v>
      </c>
      <c r="K756" s="29" t="s">
        <v>160</v>
      </c>
      <c r="L756" s="40">
        <v>23810</v>
      </c>
      <c r="M756" s="55" t="s">
        <v>1966</v>
      </c>
      <c r="N756" s="55"/>
      <c r="O756" s="40" t="s">
        <v>3492</v>
      </c>
    </row>
    <row r="757" spans="1:15" s="101" customFormat="1" ht="93" customHeight="1">
      <c r="A757" s="29">
        <f t="shared" si="12"/>
        <v>749</v>
      </c>
      <c r="B757" s="29" t="s">
        <v>6</v>
      </c>
      <c r="C757" s="29" t="s">
        <v>1301</v>
      </c>
      <c r="D757" s="29">
        <v>14735000</v>
      </c>
      <c r="E757" s="29" t="s">
        <v>1342</v>
      </c>
      <c r="F757" s="35">
        <v>38548</v>
      </c>
      <c r="G757" s="35">
        <v>43530</v>
      </c>
      <c r="H757" s="28" t="s">
        <v>1403</v>
      </c>
      <c r="I757" s="29">
        <v>1000</v>
      </c>
      <c r="J757" s="55" t="s">
        <v>3055</v>
      </c>
      <c r="K757" s="29" t="s">
        <v>1308</v>
      </c>
      <c r="L757" s="40">
        <v>23810</v>
      </c>
      <c r="M757" s="55" t="s">
        <v>1966</v>
      </c>
      <c r="N757" s="55"/>
      <c r="O757" s="40" t="s">
        <v>3492</v>
      </c>
    </row>
    <row r="758" spans="1:15" s="101" customFormat="1" ht="93" customHeight="1">
      <c r="A758" s="29">
        <f t="shared" si="12"/>
        <v>750</v>
      </c>
      <c r="B758" s="29" t="s">
        <v>6</v>
      </c>
      <c r="C758" s="29" t="s">
        <v>1301</v>
      </c>
      <c r="D758" s="29">
        <v>14735000</v>
      </c>
      <c r="E758" s="29" t="s">
        <v>1344</v>
      </c>
      <c r="F758" s="35">
        <v>38544</v>
      </c>
      <c r="G758" s="35">
        <v>43537</v>
      </c>
      <c r="H758" s="28" t="s">
        <v>1415</v>
      </c>
      <c r="I758" s="29">
        <v>1000</v>
      </c>
      <c r="J758" s="55" t="s">
        <v>3055</v>
      </c>
      <c r="K758" s="29" t="s">
        <v>1308</v>
      </c>
      <c r="L758" s="40">
        <v>23810</v>
      </c>
      <c r="M758" s="55" t="s">
        <v>1966</v>
      </c>
      <c r="N758" s="55"/>
      <c r="O758" s="40" t="s">
        <v>3492</v>
      </c>
    </row>
    <row r="759" spans="1:15" s="101" customFormat="1" ht="93" customHeight="1">
      <c r="A759" s="29">
        <f t="shared" si="12"/>
        <v>751</v>
      </c>
      <c r="B759" s="29" t="s">
        <v>6</v>
      </c>
      <c r="C759" s="29" t="s">
        <v>765</v>
      </c>
      <c r="D759" s="29">
        <v>14735000</v>
      </c>
      <c r="E759" s="29" t="s">
        <v>1056</v>
      </c>
      <c r="F759" s="35">
        <v>38544</v>
      </c>
      <c r="G759" s="35">
        <v>43452</v>
      </c>
      <c r="H759" s="32" t="s">
        <v>2063</v>
      </c>
      <c r="I759" s="29">
        <v>1000</v>
      </c>
      <c r="J759" s="55" t="s">
        <v>3055</v>
      </c>
      <c r="K759" s="29" t="s">
        <v>160</v>
      </c>
      <c r="L759" s="40">
        <v>23810</v>
      </c>
      <c r="M759" s="55" t="s">
        <v>1966</v>
      </c>
      <c r="N759" s="55"/>
      <c r="O759" s="40" t="s">
        <v>3492</v>
      </c>
    </row>
    <row r="760" spans="1:15" s="101" customFormat="1" ht="93" customHeight="1">
      <c r="A760" s="29">
        <f t="shared" si="12"/>
        <v>752</v>
      </c>
      <c r="B760" s="29" t="s">
        <v>6</v>
      </c>
      <c r="C760" s="29" t="s">
        <v>1301</v>
      </c>
      <c r="D760" s="29">
        <v>14735000</v>
      </c>
      <c r="E760" s="29" t="s">
        <v>1449</v>
      </c>
      <c r="F760" s="35">
        <v>38544</v>
      </c>
      <c r="G760" s="35">
        <v>43546</v>
      </c>
      <c r="H760" s="28" t="s">
        <v>1484</v>
      </c>
      <c r="I760" s="29">
        <v>1000</v>
      </c>
      <c r="J760" s="55" t="s">
        <v>3055</v>
      </c>
      <c r="K760" s="29" t="s">
        <v>1308</v>
      </c>
      <c r="L760" s="40">
        <v>23810</v>
      </c>
      <c r="M760" s="55" t="s">
        <v>1966</v>
      </c>
      <c r="N760" s="55"/>
      <c r="O760" s="40" t="s">
        <v>3492</v>
      </c>
    </row>
    <row r="761" spans="1:15" s="101" customFormat="1" ht="93" customHeight="1">
      <c r="A761" s="29">
        <f t="shared" si="12"/>
        <v>753</v>
      </c>
      <c r="B761" s="29" t="s">
        <v>6</v>
      </c>
      <c r="C761" s="29" t="s">
        <v>1470</v>
      </c>
      <c r="D761" s="29">
        <v>14735000</v>
      </c>
      <c r="E761" s="29" t="s">
        <v>1577</v>
      </c>
      <c r="F761" s="35">
        <v>38544</v>
      </c>
      <c r="G761" s="35">
        <v>43621</v>
      </c>
      <c r="H761" s="28" t="s">
        <v>1601</v>
      </c>
      <c r="I761" s="29">
        <v>1000</v>
      </c>
      <c r="J761" s="55" t="s">
        <v>3055</v>
      </c>
      <c r="K761" s="29" t="s">
        <v>1308</v>
      </c>
      <c r="L761" s="40">
        <v>23810</v>
      </c>
      <c r="M761" s="55" t="s">
        <v>1966</v>
      </c>
      <c r="N761" s="55"/>
      <c r="O761" s="40" t="s">
        <v>3492</v>
      </c>
    </row>
    <row r="762" spans="1:15" s="101" customFormat="1" ht="93" customHeight="1">
      <c r="A762" s="29">
        <f t="shared" si="12"/>
        <v>754</v>
      </c>
      <c r="B762" s="29" t="s">
        <v>6</v>
      </c>
      <c r="C762" s="29" t="s">
        <v>260</v>
      </c>
      <c r="D762" s="29">
        <v>14735000</v>
      </c>
      <c r="E762" s="29" t="s">
        <v>405</v>
      </c>
      <c r="F762" s="35">
        <v>38544</v>
      </c>
      <c r="G762" s="35">
        <v>43745</v>
      </c>
      <c r="H762" s="28" t="s">
        <v>1979</v>
      </c>
      <c r="I762" s="29">
        <v>1000</v>
      </c>
      <c r="J762" s="55" t="s">
        <v>3055</v>
      </c>
      <c r="K762" s="29" t="s">
        <v>261</v>
      </c>
      <c r="L762" s="40">
        <v>23810</v>
      </c>
      <c r="M762" s="55" t="s">
        <v>1966</v>
      </c>
      <c r="N762" s="55"/>
      <c r="O762" s="40" t="s">
        <v>3492</v>
      </c>
    </row>
    <row r="763" spans="1:15" s="101" customFormat="1" ht="93" customHeight="1">
      <c r="A763" s="29">
        <f t="shared" si="12"/>
        <v>755</v>
      </c>
      <c r="B763" s="29" t="s">
        <v>6</v>
      </c>
      <c r="C763" s="29" t="s">
        <v>1306</v>
      </c>
      <c r="D763" s="29">
        <v>14735000</v>
      </c>
      <c r="E763" s="29" t="s">
        <v>1813</v>
      </c>
      <c r="F763" s="35">
        <v>38544</v>
      </c>
      <c r="G763" s="35">
        <v>43741</v>
      </c>
      <c r="H763" s="32" t="s">
        <v>1877</v>
      </c>
      <c r="I763" s="29">
        <v>1000</v>
      </c>
      <c r="J763" s="55" t="s">
        <v>3055</v>
      </c>
      <c r="K763" s="29" t="s">
        <v>1308</v>
      </c>
      <c r="L763" s="40">
        <v>23810</v>
      </c>
      <c r="M763" s="55" t="s">
        <v>1966</v>
      </c>
      <c r="N763" s="55"/>
      <c r="O763" s="40" t="s">
        <v>3492</v>
      </c>
    </row>
    <row r="764" spans="1:15" s="101" customFormat="1" ht="129.75" customHeight="1">
      <c r="A764" s="29">
        <f t="shared" si="12"/>
        <v>756</v>
      </c>
      <c r="B764" s="29" t="s">
        <v>6</v>
      </c>
      <c r="C764" s="29" t="s">
        <v>1470</v>
      </c>
      <c r="D764" s="29">
        <v>14735000</v>
      </c>
      <c r="E764" s="29" t="s">
        <v>1578</v>
      </c>
      <c r="F764" s="35">
        <v>38544</v>
      </c>
      <c r="G764" s="35">
        <v>43626</v>
      </c>
      <c r="H764" s="28" t="s">
        <v>1602</v>
      </c>
      <c r="I764" s="29">
        <v>1000</v>
      </c>
      <c r="J764" s="55" t="s">
        <v>3055</v>
      </c>
      <c r="K764" s="29" t="s">
        <v>1308</v>
      </c>
      <c r="L764" s="40">
        <v>23810</v>
      </c>
      <c r="M764" s="55" t="s">
        <v>1966</v>
      </c>
      <c r="N764" s="55"/>
      <c r="O764" s="40" t="s">
        <v>3492</v>
      </c>
    </row>
    <row r="765" spans="1:15" s="101" customFormat="1" ht="93" customHeight="1">
      <c r="A765" s="29">
        <f t="shared" si="12"/>
        <v>757</v>
      </c>
      <c r="B765" s="29" t="s">
        <v>6</v>
      </c>
      <c r="C765" s="29" t="s">
        <v>1306</v>
      </c>
      <c r="D765" s="29">
        <v>14735000</v>
      </c>
      <c r="E765" s="29" t="s">
        <v>1641</v>
      </c>
      <c r="F765" s="35">
        <v>38544</v>
      </c>
      <c r="G765" s="35">
        <v>43678</v>
      </c>
      <c r="H765" s="28" t="s">
        <v>1684</v>
      </c>
      <c r="I765" s="29">
        <v>1000</v>
      </c>
      <c r="J765" s="55" t="s">
        <v>3055</v>
      </c>
      <c r="K765" s="29" t="s">
        <v>1308</v>
      </c>
      <c r="L765" s="40">
        <v>23810</v>
      </c>
      <c r="M765" s="55" t="s">
        <v>1966</v>
      </c>
      <c r="N765" s="55"/>
      <c r="O765" s="40" t="s">
        <v>3492</v>
      </c>
    </row>
    <row r="766" spans="1:15" s="101" customFormat="1" ht="93" customHeight="1">
      <c r="A766" s="29">
        <f t="shared" si="12"/>
        <v>758</v>
      </c>
      <c r="B766" s="29" t="s">
        <v>6</v>
      </c>
      <c r="C766" s="29" t="s">
        <v>1301</v>
      </c>
      <c r="D766" s="29">
        <v>14735000</v>
      </c>
      <c r="E766" s="29" t="s">
        <v>1340</v>
      </c>
      <c r="F766" s="35">
        <v>38544</v>
      </c>
      <c r="G766" s="35">
        <v>43521</v>
      </c>
      <c r="H766" s="28" t="s">
        <v>1409</v>
      </c>
      <c r="I766" s="29">
        <v>1000</v>
      </c>
      <c r="J766" s="55" t="s">
        <v>3055</v>
      </c>
      <c r="K766" s="29" t="s">
        <v>1308</v>
      </c>
      <c r="L766" s="40">
        <v>23810</v>
      </c>
      <c r="M766" s="55" t="s">
        <v>1966</v>
      </c>
      <c r="N766" s="55"/>
      <c r="O766" s="40" t="s">
        <v>3492</v>
      </c>
    </row>
    <row r="767" spans="1:15" s="101" customFormat="1" ht="93" customHeight="1">
      <c r="A767" s="29">
        <f t="shared" si="12"/>
        <v>759</v>
      </c>
      <c r="B767" s="29" t="s">
        <v>6</v>
      </c>
      <c r="C767" s="29" t="s">
        <v>1862</v>
      </c>
      <c r="D767" s="29">
        <v>14735000</v>
      </c>
      <c r="E767" s="29" t="s">
        <v>1826</v>
      </c>
      <c r="F767" s="35">
        <v>38544</v>
      </c>
      <c r="G767" s="35">
        <v>43745</v>
      </c>
      <c r="H767" s="32" t="s">
        <v>1887</v>
      </c>
      <c r="I767" s="29">
        <v>1000</v>
      </c>
      <c r="J767" s="55" t="s">
        <v>3055</v>
      </c>
      <c r="K767" s="29" t="s">
        <v>1308</v>
      </c>
      <c r="L767" s="40">
        <v>23810</v>
      </c>
      <c r="M767" s="55" t="s">
        <v>1966</v>
      </c>
      <c r="N767" s="55"/>
      <c r="O767" s="40" t="s">
        <v>3492</v>
      </c>
    </row>
    <row r="768" spans="1:15" s="101" customFormat="1" ht="93" customHeight="1">
      <c r="A768" s="29">
        <f t="shared" si="12"/>
        <v>760</v>
      </c>
      <c r="B768" s="29" t="s">
        <v>6</v>
      </c>
      <c r="C768" s="29" t="s">
        <v>1306</v>
      </c>
      <c r="D768" s="29">
        <v>14735000</v>
      </c>
      <c r="E768" s="29" t="s">
        <v>1707</v>
      </c>
      <c r="F768" s="35">
        <v>38544</v>
      </c>
      <c r="G768" s="35">
        <v>43733</v>
      </c>
      <c r="H768" s="28" t="s">
        <v>1796</v>
      </c>
      <c r="I768" s="29">
        <v>1000</v>
      </c>
      <c r="J768" s="55" t="s">
        <v>3055</v>
      </c>
      <c r="K768" s="29" t="s">
        <v>1308</v>
      </c>
      <c r="L768" s="40">
        <v>23810</v>
      </c>
      <c r="M768" s="55" t="s">
        <v>1966</v>
      </c>
      <c r="N768" s="55"/>
      <c r="O768" s="40" t="s">
        <v>3492</v>
      </c>
    </row>
    <row r="769" spans="1:15" s="101" customFormat="1" ht="93" customHeight="1">
      <c r="A769" s="29">
        <f t="shared" si="12"/>
        <v>761</v>
      </c>
      <c r="B769" s="29" t="s">
        <v>6</v>
      </c>
      <c r="C769" s="29" t="s">
        <v>1301</v>
      </c>
      <c r="D769" s="29">
        <v>14735000</v>
      </c>
      <c r="E769" s="29" t="s">
        <v>1346</v>
      </c>
      <c r="F769" s="35">
        <v>38544</v>
      </c>
      <c r="G769" s="35">
        <v>43543</v>
      </c>
      <c r="H769" s="28" t="s">
        <v>1416</v>
      </c>
      <c r="I769" s="29">
        <v>1000</v>
      </c>
      <c r="J769" s="55" t="s">
        <v>3055</v>
      </c>
      <c r="K769" s="29" t="s">
        <v>1308</v>
      </c>
      <c r="L769" s="40">
        <v>23810</v>
      </c>
      <c r="M769" s="55" t="s">
        <v>1966</v>
      </c>
      <c r="N769" s="55"/>
      <c r="O769" s="40" t="s">
        <v>3492</v>
      </c>
    </row>
    <row r="770" spans="1:15" s="101" customFormat="1" ht="93" customHeight="1">
      <c r="A770" s="29">
        <f t="shared" si="12"/>
        <v>762</v>
      </c>
      <c r="B770" s="29" t="s">
        <v>6</v>
      </c>
      <c r="C770" s="29" t="s">
        <v>1306</v>
      </c>
      <c r="D770" s="29">
        <v>14735000</v>
      </c>
      <c r="E770" s="29" t="s">
        <v>1708</v>
      </c>
      <c r="F770" s="35">
        <v>38544</v>
      </c>
      <c r="G770" s="71">
        <v>43731</v>
      </c>
      <c r="H770" s="28" t="s">
        <v>1797</v>
      </c>
      <c r="I770" s="29">
        <v>1000</v>
      </c>
      <c r="J770" s="55" t="s">
        <v>3055</v>
      </c>
      <c r="K770" s="29" t="s">
        <v>1308</v>
      </c>
      <c r="L770" s="40">
        <v>23810</v>
      </c>
      <c r="M770" s="55" t="s">
        <v>1966</v>
      </c>
      <c r="N770" s="55"/>
      <c r="O770" s="40" t="s">
        <v>3492</v>
      </c>
    </row>
    <row r="771" spans="1:15" s="101" customFormat="1" ht="93" customHeight="1">
      <c r="A771" s="29">
        <f t="shared" si="12"/>
        <v>763</v>
      </c>
      <c r="B771" s="29" t="s">
        <v>6</v>
      </c>
      <c r="C771" s="29" t="s">
        <v>1470</v>
      </c>
      <c r="D771" s="29">
        <v>14735000</v>
      </c>
      <c r="E771" s="29" t="s">
        <v>1442</v>
      </c>
      <c r="F771" s="35">
        <v>38544</v>
      </c>
      <c r="G771" s="35">
        <v>43574</v>
      </c>
      <c r="H771" s="28" t="s">
        <v>1481</v>
      </c>
      <c r="I771" s="29">
        <v>1000</v>
      </c>
      <c r="J771" s="55" t="s">
        <v>3055</v>
      </c>
      <c r="K771" s="29" t="s">
        <v>1308</v>
      </c>
      <c r="L771" s="40">
        <v>23810</v>
      </c>
      <c r="M771" s="55" t="s">
        <v>1966</v>
      </c>
      <c r="N771" s="55"/>
      <c r="O771" s="40" t="s">
        <v>3492</v>
      </c>
    </row>
    <row r="772" spans="1:15" s="101" customFormat="1" ht="93" customHeight="1">
      <c r="A772" s="29">
        <f t="shared" si="12"/>
        <v>764</v>
      </c>
      <c r="B772" s="29" t="s">
        <v>6</v>
      </c>
      <c r="C772" s="29" t="s">
        <v>260</v>
      </c>
      <c r="D772" s="29">
        <v>14735000</v>
      </c>
      <c r="E772" s="29" t="s">
        <v>340</v>
      </c>
      <c r="F772" s="35">
        <v>38544</v>
      </c>
      <c r="G772" s="35">
        <v>43745</v>
      </c>
      <c r="H772" s="28" t="s">
        <v>1979</v>
      </c>
      <c r="I772" s="31">
        <v>1000</v>
      </c>
      <c r="J772" s="55" t="s">
        <v>3055</v>
      </c>
      <c r="K772" s="29" t="s">
        <v>261</v>
      </c>
      <c r="L772" s="40">
        <v>23810</v>
      </c>
      <c r="M772" s="55" t="s">
        <v>1966</v>
      </c>
      <c r="N772" s="55"/>
      <c r="O772" s="40" t="s">
        <v>3492</v>
      </c>
    </row>
    <row r="773" spans="1:15" s="101" customFormat="1" ht="93" customHeight="1">
      <c r="A773" s="29">
        <f t="shared" si="12"/>
        <v>765</v>
      </c>
      <c r="B773" s="29" t="s">
        <v>6</v>
      </c>
      <c r="C773" s="29" t="s">
        <v>1862</v>
      </c>
      <c r="D773" s="29">
        <v>14735000</v>
      </c>
      <c r="E773" s="29" t="s">
        <v>1827</v>
      </c>
      <c r="F773" s="35">
        <v>38545</v>
      </c>
      <c r="G773" s="35">
        <v>43749</v>
      </c>
      <c r="H773" s="32" t="s">
        <v>1888</v>
      </c>
      <c r="I773" s="29">
        <v>1000</v>
      </c>
      <c r="J773" s="55" t="s">
        <v>3055</v>
      </c>
      <c r="K773" s="29" t="s">
        <v>1308</v>
      </c>
      <c r="L773" s="40">
        <v>23810</v>
      </c>
      <c r="M773" s="55" t="s">
        <v>1966</v>
      </c>
      <c r="N773" s="55"/>
      <c r="O773" s="40" t="s">
        <v>3492</v>
      </c>
    </row>
    <row r="774" spans="1:15" s="101" customFormat="1" ht="93" customHeight="1">
      <c r="A774" s="29">
        <f t="shared" si="12"/>
        <v>766</v>
      </c>
      <c r="B774" s="29" t="s">
        <v>6</v>
      </c>
      <c r="C774" s="29" t="s">
        <v>1306</v>
      </c>
      <c r="D774" s="29">
        <v>14735000</v>
      </c>
      <c r="E774" s="29" t="s">
        <v>1709</v>
      </c>
      <c r="F774" s="35">
        <v>38545</v>
      </c>
      <c r="G774" s="35">
        <v>43733</v>
      </c>
      <c r="H774" s="28" t="s">
        <v>1796</v>
      </c>
      <c r="I774" s="29">
        <v>1000</v>
      </c>
      <c r="J774" s="55" t="s">
        <v>3055</v>
      </c>
      <c r="K774" s="29" t="s">
        <v>1308</v>
      </c>
      <c r="L774" s="40">
        <v>23810</v>
      </c>
      <c r="M774" s="55" t="s">
        <v>1966</v>
      </c>
      <c r="N774" s="55"/>
      <c r="O774" s="40" t="s">
        <v>3492</v>
      </c>
    </row>
    <row r="775" spans="1:15" s="101" customFormat="1" ht="93" customHeight="1">
      <c r="A775" s="29">
        <f t="shared" si="12"/>
        <v>767</v>
      </c>
      <c r="B775" s="29" t="s">
        <v>6</v>
      </c>
      <c r="C775" s="29" t="s">
        <v>1470</v>
      </c>
      <c r="D775" s="29">
        <v>14735000</v>
      </c>
      <c r="E775" s="29" t="s">
        <v>2165</v>
      </c>
      <c r="F775" s="35">
        <v>38545</v>
      </c>
      <c r="G775" s="35">
        <v>43915</v>
      </c>
      <c r="H775" s="32" t="s">
        <v>2196</v>
      </c>
      <c r="I775" s="29">
        <v>1000</v>
      </c>
      <c r="J775" s="55" t="s">
        <v>3055</v>
      </c>
      <c r="K775" s="31" t="s">
        <v>160</v>
      </c>
      <c r="L775" s="40">
        <v>23810</v>
      </c>
      <c r="M775" s="55" t="s">
        <v>1966</v>
      </c>
      <c r="N775" s="55"/>
      <c r="O775" s="40" t="s">
        <v>3492</v>
      </c>
    </row>
    <row r="776" spans="1:15" s="101" customFormat="1" ht="126.75" customHeight="1">
      <c r="A776" s="29">
        <f t="shared" si="12"/>
        <v>768</v>
      </c>
      <c r="B776" s="29" t="s">
        <v>6</v>
      </c>
      <c r="C776" s="29" t="s">
        <v>1306</v>
      </c>
      <c r="D776" s="29">
        <v>14735000</v>
      </c>
      <c r="E776" s="29" t="s">
        <v>1710</v>
      </c>
      <c r="F776" s="35">
        <v>38545</v>
      </c>
      <c r="G776" s="35">
        <v>43733</v>
      </c>
      <c r="H776" s="28" t="s">
        <v>1796</v>
      </c>
      <c r="I776" s="29">
        <v>1000</v>
      </c>
      <c r="J776" s="55" t="s">
        <v>3055</v>
      </c>
      <c r="K776" s="29" t="s">
        <v>1308</v>
      </c>
      <c r="L776" s="40">
        <v>23810</v>
      </c>
      <c r="M776" s="55" t="s">
        <v>1966</v>
      </c>
      <c r="N776" s="55"/>
      <c r="O776" s="40" t="s">
        <v>3492</v>
      </c>
    </row>
    <row r="777" spans="1:15" s="101" customFormat="1" ht="93" customHeight="1">
      <c r="A777" s="29">
        <f t="shared" ref="A777:A840" si="13">1+A776</f>
        <v>769</v>
      </c>
      <c r="B777" s="29" t="s">
        <v>6</v>
      </c>
      <c r="C777" s="29" t="s">
        <v>1306</v>
      </c>
      <c r="D777" s="29">
        <v>14735000</v>
      </c>
      <c r="E777" s="29" t="s">
        <v>1499</v>
      </c>
      <c r="F777" s="35">
        <v>38545</v>
      </c>
      <c r="G777" s="35">
        <v>43649</v>
      </c>
      <c r="H777" s="28" t="s">
        <v>1548</v>
      </c>
      <c r="I777" s="29">
        <v>1000</v>
      </c>
      <c r="J777" s="55" t="s">
        <v>3055</v>
      </c>
      <c r="K777" s="29" t="s">
        <v>1308</v>
      </c>
      <c r="L777" s="40">
        <v>23810</v>
      </c>
      <c r="M777" s="55" t="s">
        <v>1966</v>
      </c>
      <c r="N777" s="55"/>
      <c r="O777" s="40" t="s">
        <v>3492</v>
      </c>
    </row>
    <row r="778" spans="1:15" s="101" customFormat="1" ht="93" customHeight="1">
      <c r="A778" s="29">
        <f t="shared" si="13"/>
        <v>770</v>
      </c>
      <c r="B778" s="29" t="s">
        <v>6</v>
      </c>
      <c r="C778" s="29" t="s">
        <v>1470</v>
      </c>
      <c r="D778" s="29">
        <v>14735000</v>
      </c>
      <c r="E778" s="29" t="s">
        <v>2340</v>
      </c>
      <c r="F778" s="35">
        <v>38545</v>
      </c>
      <c r="G778" s="35">
        <v>43490</v>
      </c>
      <c r="H778" s="28" t="s">
        <v>2341</v>
      </c>
      <c r="I778" s="29">
        <v>1000</v>
      </c>
      <c r="J778" s="55" t="s">
        <v>3055</v>
      </c>
      <c r="K778" s="29" t="s">
        <v>1308</v>
      </c>
      <c r="L778" s="40">
        <v>23810</v>
      </c>
      <c r="M778" s="55" t="s">
        <v>1966</v>
      </c>
      <c r="N778" s="55"/>
      <c r="O778" s="40" t="s">
        <v>3492</v>
      </c>
    </row>
    <row r="779" spans="1:15" s="101" customFormat="1" ht="93" customHeight="1">
      <c r="A779" s="29">
        <f t="shared" si="13"/>
        <v>771</v>
      </c>
      <c r="B779" s="29" t="s">
        <v>6</v>
      </c>
      <c r="C779" s="29" t="s">
        <v>1306</v>
      </c>
      <c r="D779" s="29">
        <v>14735000</v>
      </c>
      <c r="E779" s="29" t="s">
        <v>1711</v>
      </c>
      <c r="F779" s="35">
        <v>38545</v>
      </c>
      <c r="G779" s="35">
        <v>43721</v>
      </c>
      <c r="H779" s="28" t="s">
        <v>1798</v>
      </c>
      <c r="I779" s="29">
        <v>1000</v>
      </c>
      <c r="J779" s="55" t="s">
        <v>3055</v>
      </c>
      <c r="K779" s="29" t="s">
        <v>1308</v>
      </c>
      <c r="L779" s="40">
        <v>23810</v>
      </c>
      <c r="M779" s="55" t="s">
        <v>1966</v>
      </c>
      <c r="N779" s="55"/>
      <c r="O779" s="40" t="s">
        <v>3492</v>
      </c>
    </row>
    <row r="780" spans="1:15" s="101" customFormat="1" ht="93" customHeight="1">
      <c r="A780" s="29">
        <f t="shared" si="13"/>
        <v>772</v>
      </c>
      <c r="B780" s="29" t="s">
        <v>6</v>
      </c>
      <c r="C780" s="29" t="s">
        <v>1959</v>
      </c>
      <c r="D780" s="29">
        <v>14735000</v>
      </c>
      <c r="E780" s="29" t="s">
        <v>1947</v>
      </c>
      <c r="F780" s="35">
        <v>38545</v>
      </c>
      <c r="G780" s="35">
        <v>43790</v>
      </c>
      <c r="H780" s="32" t="s">
        <v>1975</v>
      </c>
      <c r="I780" s="29">
        <v>1000</v>
      </c>
      <c r="J780" s="55" t="s">
        <v>3055</v>
      </c>
      <c r="K780" s="29" t="s">
        <v>1308</v>
      </c>
      <c r="L780" s="40">
        <v>23810</v>
      </c>
      <c r="M780" s="55" t="s">
        <v>1966</v>
      </c>
      <c r="N780" s="55"/>
      <c r="O780" s="40" t="s">
        <v>3492</v>
      </c>
    </row>
    <row r="781" spans="1:15" s="101" customFormat="1" ht="93" customHeight="1">
      <c r="A781" s="29">
        <f t="shared" si="13"/>
        <v>773</v>
      </c>
      <c r="B781" s="29" t="s">
        <v>6</v>
      </c>
      <c r="C781" s="29" t="s">
        <v>1301</v>
      </c>
      <c r="D781" s="29">
        <v>14735000</v>
      </c>
      <c r="E781" s="29" t="s">
        <v>2090</v>
      </c>
      <c r="F781" s="35">
        <v>38545</v>
      </c>
      <c r="G781" s="35">
        <v>43840</v>
      </c>
      <c r="H781" s="32" t="s">
        <v>2106</v>
      </c>
      <c r="I781" s="29">
        <v>1000</v>
      </c>
      <c r="J781" s="55" t="s">
        <v>3055</v>
      </c>
      <c r="K781" s="29" t="s">
        <v>160</v>
      </c>
      <c r="L781" s="40">
        <v>23810</v>
      </c>
      <c r="M781" s="55" t="s">
        <v>1966</v>
      </c>
      <c r="N781" s="55"/>
      <c r="O781" s="40" t="s">
        <v>3492</v>
      </c>
    </row>
    <row r="782" spans="1:15" s="101" customFormat="1" ht="93" customHeight="1">
      <c r="A782" s="29">
        <f t="shared" si="13"/>
        <v>774</v>
      </c>
      <c r="B782" s="29" t="s">
        <v>6</v>
      </c>
      <c r="C782" s="29" t="s">
        <v>1306</v>
      </c>
      <c r="D782" s="29">
        <v>14735000</v>
      </c>
      <c r="E782" s="29" t="s">
        <v>1812</v>
      </c>
      <c r="F782" s="35">
        <v>38545</v>
      </c>
      <c r="G782" s="35">
        <v>43740</v>
      </c>
      <c r="H782" s="32" t="s">
        <v>1878</v>
      </c>
      <c r="I782" s="29">
        <v>1000</v>
      </c>
      <c r="J782" s="55" t="s">
        <v>3055</v>
      </c>
      <c r="K782" s="29" t="s">
        <v>1308</v>
      </c>
      <c r="L782" s="40">
        <v>23810</v>
      </c>
      <c r="M782" s="55" t="s">
        <v>1966</v>
      </c>
      <c r="N782" s="55"/>
      <c r="O782" s="40" t="s">
        <v>3492</v>
      </c>
    </row>
    <row r="783" spans="1:15" s="101" customFormat="1" ht="182.25" customHeight="1">
      <c r="A783" s="29">
        <f t="shared" si="13"/>
        <v>775</v>
      </c>
      <c r="B783" s="29" t="s">
        <v>6</v>
      </c>
      <c r="C783" s="29" t="s">
        <v>1470</v>
      </c>
      <c r="D783" s="29">
        <v>14735000</v>
      </c>
      <c r="E783" s="29" t="s">
        <v>1444</v>
      </c>
      <c r="F783" s="35">
        <v>38545</v>
      </c>
      <c r="G783" s="35">
        <v>43570</v>
      </c>
      <c r="H783" s="28" t="s">
        <v>1483</v>
      </c>
      <c r="I783" s="29">
        <v>1000</v>
      </c>
      <c r="J783" s="55" t="s">
        <v>3055</v>
      </c>
      <c r="K783" s="29" t="s">
        <v>1308</v>
      </c>
      <c r="L783" s="40">
        <v>23810</v>
      </c>
      <c r="M783" s="55" t="s">
        <v>1966</v>
      </c>
      <c r="N783" s="55"/>
      <c r="O783" s="40" t="s">
        <v>3492</v>
      </c>
    </row>
    <row r="784" spans="1:15" s="101" customFormat="1" ht="93" customHeight="1">
      <c r="A784" s="29">
        <f t="shared" si="13"/>
        <v>776</v>
      </c>
      <c r="B784" s="29" t="s">
        <v>6</v>
      </c>
      <c r="C784" s="29" t="s">
        <v>762</v>
      </c>
      <c r="D784" s="29">
        <v>14735000</v>
      </c>
      <c r="E784" s="29" t="s">
        <v>899</v>
      </c>
      <c r="F784" s="35">
        <v>38545</v>
      </c>
      <c r="G784" s="35">
        <v>43452</v>
      </c>
      <c r="H784" s="32" t="s">
        <v>2063</v>
      </c>
      <c r="I784" s="29">
        <v>1000</v>
      </c>
      <c r="J784" s="55" t="s">
        <v>3055</v>
      </c>
      <c r="K784" s="29" t="s">
        <v>160</v>
      </c>
      <c r="L784" s="40">
        <v>23810</v>
      </c>
      <c r="M784" s="55" t="s">
        <v>1966</v>
      </c>
      <c r="N784" s="55"/>
      <c r="O784" s="40" t="s">
        <v>3492</v>
      </c>
    </row>
    <row r="785" spans="1:15" s="101" customFormat="1" ht="93" customHeight="1">
      <c r="A785" s="29">
        <f t="shared" si="13"/>
        <v>777</v>
      </c>
      <c r="B785" s="29" t="s">
        <v>6</v>
      </c>
      <c r="C785" s="29" t="s">
        <v>1306</v>
      </c>
      <c r="D785" s="29">
        <v>14735000</v>
      </c>
      <c r="E785" s="29" t="s">
        <v>1644</v>
      </c>
      <c r="F785" s="35">
        <v>38545</v>
      </c>
      <c r="G785" s="35">
        <v>43691</v>
      </c>
      <c r="H785" s="28" t="s">
        <v>1682</v>
      </c>
      <c r="I785" s="29">
        <v>1000</v>
      </c>
      <c r="J785" s="55" t="s">
        <v>3055</v>
      </c>
      <c r="K785" s="29" t="s">
        <v>1308</v>
      </c>
      <c r="L785" s="40">
        <v>23810</v>
      </c>
      <c r="M785" s="55" t="s">
        <v>1966</v>
      </c>
      <c r="N785" s="55"/>
      <c r="O785" s="40" t="s">
        <v>3492</v>
      </c>
    </row>
    <row r="786" spans="1:15" s="101" customFormat="1" ht="93" customHeight="1">
      <c r="A786" s="29">
        <f t="shared" si="13"/>
        <v>778</v>
      </c>
      <c r="B786" s="29" t="s">
        <v>6</v>
      </c>
      <c r="C786" s="29" t="s">
        <v>396</v>
      </c>
      <c r="D786" s="29">
        <v>14735000</v>
      </c>
      <c r="E786" s="29" t="s">
        <v>397</v>
      </c>
      <c r="F786" s="35">
        <v>38545</v>
      </c>
      <c r="G786" s="35">
        <v>43745</v>
      </c>
      <c r="H786" s="28" t="s">
        <v>1979</v>
      </c>
      <c r="I786" s="29">
        <v>1000</v>
      </c>
      <c r="J786" s="55" t="s">
        <v>3055</v>
      </c>
      <c r="K786" s="29" t="s">
        <v>261</v>
      </c>
      <c r="L786" s="40">
        <v>23810</v>
      </c>
      <c r="M786" s="55" t="s">
        <v>1966</v>
      </c>
      <c r="N786" s="55"/>
      <c r="O786" s="40" t="s">
        <v>3492</v>
      </c>
    </row>
    <row r="787" spans="1:15" s="101" customFormat="1" ht="93" customHeight="1">
      <c r="A787" s="29">
        <f t="shared" si="13"/>
        <v>779</v>
      </c>
      <c r="B787" s="29" t="s">
        <v>6</v>
      </c>
      <c r="C787" s="29" t="s">
        <v>1470</v>
      </c>
      <c r="D787" s="29">
        <v>14735000</v>
      </c>
      <c r="E787" s="29" t="s">
        <v>2166</v>
      </c>
      <c r="F787" s="35">
        <v>38545</v>
      </c>
      <c r="G787" s="35">
        <v>43902</v>
      </c>
      <c r="H787" s="32" t="s">
        <v>2189</v>
      </c>
      <c r="I787" s="29">
        <v>1000</v>
      </c>
      <c r="J787" s="55" t="s">
        <v>3055</v>
      </c>
      <c r="K787" s="31" t="s">
        <v>160</v>
      </c>
      <c r="L787" s="40">
        <v>23810</v>
      </c>
      <c r="M787" s="55" t="s">
        <v>1966</v>
      </c>
      <c r="N787" s="55"/>
      <c r="O787" s="40" t="s">
        <v>3492</v>
      </c>
    </row>
    <row r="788" spans="1:15" s="101" customFormat="1" ht="171.75" customHeight="1">
      <c r="A788" s="29">
        <f t="shared" si="13"/>
        <v>780</v>
      </c>
      <c r="B788" s="29" t="s">
        <v>6</v>
      </c>
      <c r="C788" s="29" t="s">
        <v>1470</v>
      </c>
      <c r="D788" s="29">
        <v>14735000</v>
      </c>
      <c r="E788" s="29" t="s">
        <v>2336</v>
      </c>
      <c r="F788" s="35">
        <v>38545</v>
      </c>
      <c r="G788" s="35">
        <v>43495</v>
      </c>
      <c r="H788" s="28" t="s">
        <v>2337</v>
      </c>
      <c r="I788" s="29">
        <v>1000</v>
      </c>
      <c r="J788" s="55" t="s">
        <v>3055</v>
      </c>
      <c r="K788" s="29" t="s">
        <v>1308</v>
      </c>
      <c r="L788" s="40">
        <v>23810</v>
      </c>
      <c r="M788" s="55" t="s">
        <v>1966</v>
      </c>
      <c r="N788" s="55"/>
      <c r="O788" s="40" t="s">
        <v>3492</v>
      </c>
    </row>
    <row r="789" spans="1:15" s="129" customFormat="1" ht="93" customHeight="1">
      <c r="A789" s="29">
        <f t="shared" si="13"/>
        <v>781</v>
      </c>
      <c r="B789" s="29" t="s">
        <v>6</v>
      </c>
      <c r="C789" s="29" t="s">
        <v>1301</v>
      </c>
      <c r="D789" s="29">
        <v>14735000</v>
      </c>
      <c r="E789" s="29" t="s">
        <v>2034</v>
      </c>
      <c r="F789" s="35">
        <v>38545</v>
      </c>
      <c r="G789" s="35">
        <v>43824</v>
      </c>
      <c r="H789" s="32" t="s">
        <v>2049</v>
      </c>
      <c r="I789" s="29">
        <v>1000</v>
      </c>
      <c r="J789" s="55" t="s">
        <v>3055</v>
      </c>
      <c r="K789" s="29" t="s">
        <v>160</v>
      </c>
      <c r="L789" s="40">
        <v>23810</v>
      </c>
      <c r="M789" s="55" t="s">
        <v>1966</v>
      </c>
      <c r="N789" s="55"/>
      <c r="O789" s="40" t="s">
        <v>3492</v>
      </c>
    </row>
    <row r="790" spans="1:15" s="129" customFormat="1" ht="93" customHeight="1">
      <c r="A790" s="29">
        <f t="shared" si="13"/>
        <v>782</v>
      </c>
      <c r="B790" s="29" t="s">
        <v>6</v>
      </c>
      <c r="C790" s="29" t="s">
        <v>1959</v>
      </c>
      <c r="D790" s="29">
        <v>14735000</v>
      </c>
      <c r="E790" s="29" t="s">
        <v>1948</v>
      </c>
      <c r="F790" s="35">
        <v>38545</v>
      </c>
      <c r="G790" s="35">
        <v>43784</v>
      </c>
      <c r="H790" s="32" t="s">
        <v>1976</v>
      </c>
      <c r="I790" s="29">
        <v>1000</v>
      </c>
      <c r="J790" s="55" t="s">
        <v>3055</v>
      </c>
      <c r="K790" s="29" t="s">
        <v>1308</v>
      </c>
      <c r="L790" s="40">
        <v>23810</v>
      </c>
      <c r="M790" s="55" t="s">
        <v>1966</v>
      </c>
      <c r="N790" s="55"/>
      <c r="O790" s="40" t="s">
        <v>3492</v>
      </c>
    </row>
    <row r="791" spans="1:15" s="101" customFormat="1" ht="93" customHeight="1">
      <c r="A791" s="29">
        <f t="shared" si="13"/>
        <v>783</v>
      </c>
      <c r="B791" s="29" t="s">
        <v>6</v>
      </c>
      <c r="C791" s="29" t="s">
        <v>765</v>
      </c>
      <c r="D791" s="29">
        <v>14735000</v>
      </c>
      <c r="E791" s="29" t="s">
        <v>1055</v>
      </c>
      <c r="F791" s="35">
        <v>38545</v>
      </c>
      <c r="G791" s="35">
        <v>43452</v>
      </c>
      <c r="H791" s="32" t="s">
        <v>2063</v>
      </c>
      <c r="I791" s="29">
        <v>1000</v>
      </c>
      <c r="J791" s="55" t="s">
        <v>3055</v>
      </c>
      <c r="K791" s="29" t="s">
        <v>160</v>
      </c>
      <c r="L791" s="40">
        <v>23810</v>
      </c>
      <c r="M791" s="55" t="s">
        <v>1966</v>
      </c>
      <c r="N791" s="55"/>
      <c r="O791" s="40" t="s">
        <v>3492</v>
      </c>
    </row>
    <row r="792" spans="1:15" s="101" customFormat="1" ht="93" customHeight="1">
      <c r="A792" s="29">
        <f t="shared" si="13"/>
        <v>784</v>
      </c>
      <c r="B792" s="29" t="s">
        <v>6</v>
      </c>
      <c r="C792" s="29" t="s">
        <v>1301</v>
      </c>
      <c r="D792" s="29">
        <v>14735000</v>
      </c>
      <c r="E792" s="29" t="s">
        <v>1345</v>
      </c>
      <c r="F792" s="35">
        <v>38545</v>
      </c>
      <c r="G792" s="35">
        <v>43543</v>
      </c>
      <c r="H792" s="28" t="s">
        <v>1416</v>
      </c>
      <c r="I792" s="29">
        <v>1000</v>
      </c>
      <c r="J792" s="55" t="s">
        <v>3055</v>
      </c>
      <c r="K792" s="29" t="s">
        <v>1308</v>
      </c>
      <c r="L792" s="40">
        <v>23810</v>
      </c>
      <c r="M792" s="55" t="s">
        <v>1966</v>
      </c>
      <c r="N792" s="55"/>
      <c r="O792" s="40" t="s">
        <v>3492</v>
      </c>
    </row>
    <row r="793" spans="1:15" s="101" customFormat="1" ht="93" customHeight="1">
      <c r="A793" s="29">
        <f t="shared" si="13"/>
        <v>785</v>
      </c>
      <c r="B793" s="29" t="s">
        <v>6</v>
      </c>
      <c r="C793" s="29" t="s">
        <v>769</v>
      </c>
      <c r="D793" s="29">
        <v>14735000</v>
      </c>
      <c r="E793" s="29" t="s">
        <v>918</v>
      </c>
      <c r="F793" s="35">
        <v>38545</v>
      </c>
      <c r="G793" s="35">
        <v>43452</v>
      </c>
      <c r="H793" s="32" t="s">
        <v>2063</v>
      </c>
      <c r="I793" s="29">
        <v>1000</v>
      </c>
      <c r="J793" s="55" t="s">
        <v>3055</v>
      </c>
      <c r="K793" s="29" t="s">
        <v>160</v>
      </c>
      <c r="L793" s="40">
        <v>23810</v>
      </c>
      <c r="M793" s="55" t="s">
        <v>1966</v>
      </c>
      <c r="N793" s="55"/>
      <c r="O793" s="40" t="s">
        <v>3492</v>
      </c>
    </row>
    <row r="794" spans="1:15" s="101" customFormat="1" ht="93" customHeight="1">
      <c r="A794" s="29">
        <f t="shared" si="13"/>
        <v>786</v>
      </c>
      <c r="B794" s="29" t="s">
        <v>6</v>
      </c>
      <c r="C794" s="29" t="s">
        <v>1959</v>
      </c>
      <c r="D794" s="29">
        <v>14735000</v>
      </c>
      <c r="E794" s="29" t="s">
        <v>1937</v>
      </c>
      <c r="F794" s="35">
        <v>38544</v>
      </c>
      <c r="G794" s="35">
        <v>43776</v>
      </c>
      <c r="H794" s="32" t="s">
        <v>1969</v>
      </c>
      <c r="I794" s="41">
        <v>1000</v>
      </c>
      <c r="J794" s="55" t="s">
        <v>3055</v>
      </c>
      <c r="K794" s="29" t="s">
        <v>1308</v>
      </c>
      <c r="L794" s="40">
        <v>23810</v>
      </c>
      <c r="M794" s="55" t="s">
        <v>1966</v>
      </c>
      <c r="N794" s="55"/>
      <c r="O794" s="40" t="s">
        <v>3492</v>
      </c>
    </row>
    <row r="795" spans="1:15" s="101" customFormat="1" ht="93" customHeight="1">
      <c r="A795" s="29">
        <f t="shared" si="13"/>
        <v>787</v>
      </c>
      <c r="B795" s="29" t="s">
        <v>6</v>
      </c>
      <c r="C795" s="29" t="s">
        <v>765</v>
      </c>
      <c r="D795" s="29">
        <v>14735000</v>
      </c>
      <c r="E795" s="29" t="s">
        <v>1063</v>
      </c>
      <c r="F795" s="86">
        <v>38545</v>
      </c>
      <c r="G795" s="35">
        <v>43452</v>
      </c>
      <c r="H795" s="85" t="s">
        <v>2063</v>
      </c>
      <c r="I795" s="41">
        <v>1000</v>
      </c>
      <c r="J795" s="55" t="s">
        <v>3055</v>
      </c>
      <c r="K795" s="29" t="s">
        <v>160</v>
      </c>
      <c r="L795" s="40">
        <v>23810</v>
      </c>
      <c r="M795" s="55" t="s">
        <v>1966</v>
      </c>
      <c r="N795" s="55"/>
      <c r="O795" s="40" t="s">
        <v>3492</v>
      </c>
    </row>
    <row r="796" spans="1:15" s="101" customFormat="1" ht="93" customHeight="1">
      <c r="A796" s="29">
        <f t="shared" si="13"/>
        <v>788</v>
      </c>
      <c r="B796" s="29" t="s">
        <v>6</v>
      </c>
      <c r="C796" s="29" t="s">
        <v>1470</v>
      </c>
      <c r="D796" s="29">
        <v>14735000</v>
      </c>
      <c r="E796" s="29" t="s">
        <v>1992</v>
      </c>
      <c r="F796" s="86">
        <v>38545</v>
      </c>
      <c r="G796" s="35">
        <v>43805</v>
      </c>
      <c r="H796" s="32" t="s">
        <v>2018</v>
      </c>
      <c r="I796" s="41">
        <v>1000</v>
      </c>
      <c r="J796" s="55" t="s">
        <v>3055</v>
      </c>
      <c r="K796" s="29" t="s">
        <v>1308</v>
      </c>
      <c r="L796" s="40">
        <v>23810</v>
      </c>
      <c r="M796" s="55" t="s">
        <v>1966</v>
      </c>
      <c r="N796" s="55"/>
      <c r="O796" s="40" t="s">
        <v>3492</v>
      </c>
    </row>
    <row r="797" spans="1:15" s="101" customFormat="1" ht="93" customHeight="1">
      <c r="A797" s="29">
        <f t="shared" si="13"/>
        <v>789</v>
      </c>
      <c r="B797" s="29" t="s">
        <v>6</v>
      </c>
      <c r="C797" s="29" t="s">
        <v>1470</v>
      </c>
      <c r="D797" s="29">
        <v>14735000</v>
      </c>
      <c r="E797" s="29" t="s">
        <v>2225</v>
      </c>
      <c r="F797" s="86">
        <v>38545</v>
      </c>
      <c r="G797" s="35">
        <v>44022</v>
      </c>
      <c r="H797" s="32" t="s">
        <v>2241</v>
      </c>
      <c r="I797" s="41">
        <v>1000</v>
      </c>
      <c r="J797" s="55" t="s">
        <v>3055</v>
      </c>
      <c r="K797" s="31" t="s">
        <v>160</v>
      </c>
      <c r="L797" s="40">
        <v>23810</v>
      </c>
      <c r="M797" s="55" t="s">
        <v>1966</v>
      </c>
      <c r="N797" s="55"/>
      <c r="O797" s="40" t="s">
        <v>3492</v>
      </c>
    </row>
    <row r="798" spans="1:15" s="101" customFormat="1" ht="93" customHeight="1">
      <c r="A798" s="29">
        <f t="shared" si="13"/>
        <v>790</v>
      </c>
      <c r="B798" s="29" t="s">
        <v>6</v>
      </c>
      <c r="C798" s="29" t="s">
        <v>1470</v>
      </c>
      <c r="D798" s="29">
        <v>14735000</v>
      </c>
      <c r="E798" s="29" t="s">
        <v>1579</v>
      </c>
      <c r="F798" s="86">
        <v>38545</v>
      </c>
      <c r="G798" s="35">
        <v>43634</v>
      </c>
      <c r="H798" s="28" t="s">
        <v>1609</v>
      </c>
      <c r="I798" s="41">
        <v>1000</v>
      </c>
      <c r="J798" s="55" t="s">
        <v>3055</v>
      </c>
      <c r="K798" s="29" t="s">
        <v>1308</v>
      </c>
      <c r="L798" s="40">
        <v>23810</v>
      </c>
      <c r="M798" s="55" t="s">
        <v>1966</v>
      </c>
      <c r="N798" s="55"/>
      <c r="O798" s="40" t="s">
        <v>3492</v>
      </c>
    </row>
    <row r="799" spans="1:15" s="101" customFormat="1" ht="93" customHeight="1">
      <c r="A799" s="29">
        <f t="shared" si="13"/>
        <v>791</v>
      </c>
      <c r="B799" s="29" t="s">
        <v>6</v>
      </c>
      <c r="C799" s="29" t="s">
        <v>1470</v>
      </c>
      <c r="D799" s="29">
        <v>14735000</v>
      </c>
      <c r="E799" s="29" t="s">
        <v>1617</v>
      </c>
      <c r="F799" s="86">
        <v>38545</v>
      </c>
      <c r="G799" s="35">
        <v>43616</v>
      </c>
      <c r="H799" s="28" t="s">
        <v>1630</v>
      </c>
      <c r="I799" s="41">
        <v>1000</v>
      </c>
      <c r="J799" s="55" t="s">
        <v>3055</v>
      </c>
      <c r="K799" s="29" t="s">
        <v>1308</v>
      </c>
      <c r="L799" s="40">
        <v>23810</v>
      </c>
      <c r="M799" s="55" t="s">
        <v>1966</v>
      </c>
      <c r="N799" s="55"/>
      <c r="O799" s="40" t="s">
        <v>3492</v>
      </c>
    </row>
    <row r="800" spans="1:15" s="101" customFormat="1" ht="93" customHeight="1">
      <c r="A800" s="29">
        <f t="shared" si="13"/>
        <v>792</v>
      </c>
      <c r="B800" s="29" t="s">
        <v>6</v>
      </c>
      <c r="C800" s="29" t="s">
        <v>815</v>
      </c>
      <c r="D800" s="29">
        <v>14735000</v>
      </c>
      <c r="E800" s="29" t="s">
        <v>1080</v>
      </c>
      <c r="F800" s="86">
        <v>38545</v>
      </c>
      <c r="G800" s="35">
        <v>43452</v>
      </c>
      <c r="H800" s="32" t="s">
        <v>2063</v>
      </c>
      <c r="I800" s="41">
        <v>600</v>
      </c>
      <c r="J800" s="55" t="s">
        <v>3055</v>
      </c>
      <c r="K800" s="29" t="s">
        <v>160</v>
      </c>
      <c r="L800" s="130">
        <v>14286</v>
      </c>
      <c r="M800" s="55" t="s">
        <v>1966</v>
      </c>
      <c r="N800" s="55"/>
      <c r="O800" s="40" t="s">
        <v>3492</v>
      </c>
    </row>
    <row r="801" spans="1:15" s="101" customFormat="1" ht="93" customHeight="1">
      <c r="A801" s="29">
        <f t="shared" si="13"/>
        <v>793</v>
      </c>
      <c r="B801" s="29" t="s">
        <v>6</v>
      </c>
      <c r="C801" s="29" t="s">
        <v>220</v>
      </c>
      <c r="D801" s="29">
        <v>14735000</v>
      </c>
      <c r="E801" s="29" t="s">
        <v>423</v>
      </c>
      <c r="F801" s="86">
        <v>38545</v>
      </c>
      <c r="G801" s="35">
        <v>43745</v>
      </c>
      <c r="H801" s="28" t="s">
        <v>1979</v>
      </c>
      <c r="I801" s="41">
        <v>600</v>
      </c>
      <c r="J801" s="55" t="s">
        <v>3055</v>
      </c>
      <c r="K801" s="29" t="s">
        <v>261</v>
      </c>
      <c r="L801" s="130">
        <v>14286</v>
      </c>
      <c r="M801" s="55" t="s">
        <v>1966</v>
      </c>
      <c r="N801" s="55"/>
      <c r="O801" s="40" t="s">
        <v>3492</v>
      </c>
    </row>
    <row r="802" spans="1:15" s="101" customFormat="1" ht="93" customHeight="1">
      <c r="A802" s="29">
        <f t="shared" si="13"/>
        <v>794</v>
      </c>
      <c r="B802" s="29" t="s">
        <v>6</v>
      </c>
      <c r="C802" s="29" t="s">
        <v>1303</v>
      </c>
      <c r="D802" s="29">
        <v>14735000</v>
      </c>
      <c r="E802" s="29" t="s">
        <v>1360</v>
      </c>
      <c r="F802" s="86">
        <v>38552</v>
      </c>
      <c r="G802" s="35">
        <v>43537</v>
      </c>
      <c r="H802" s="28" t="s">
        <v>1415</v>
      </c>
      <c r="I802" s="41">
        <v>600</v>
      </c>
      <c r="J802" s="55" t="s">
        <v>3055</v>
      </c>
      <c r="K802" s="29" t="s">
        <v>1308</v>
      </c>
      <c r="L802" s="130">
        <v>14286</v>
      </c>
      <c r="M802" s="55" t="s">
        <v>1966</v>
      </c>
      <c r="N802" s="55"/>
      <c r="O802" s="40" t="s">
        <v>3492</v>
      </c>
    </row>
    <row r="803" spans="1:15" s="101" customFormat="1" ht="93" customHeight="1">
      <c r="A803" s="29">
        <f t="shared" si="13"/>
        <v>795</v>
      </c>
      <c r="B803" s="29" t="s">
        <v>6</v>
      </c>
      <c r="C803" s="29" t="s">
        <v>1303</v>
      </c>
      <c r="D803" s="29">
        <v>14735000</v>
      </c>
      <c r="E803" s="29" t="s">
        <v>1621</v>
      </c>
      <c r="F803" s="86">
        <v>38553</v>
      </c>
      <c r="G803" s="35">
        <v>43605</v>
      </c>
      <c r="H803" s="28" t="s">
        <v>1633</v>
      </c>
      <c r="I803" s="41">
        <v>600</v>
      </c>
      <c r="J803" s="55" t="s">
        <v>3055</v>
      </c>
      <c r="K803" s="29" t="s">
        <v>1308</v>
      </c>
      <c r="L803" s="130">
        <v>14286</v>
      </c>
      <c r="M803" s="55" t="s">
        <v>1966</v>
      </c>
      <c r="N803" s="55"/>
      <c r="O803" s="40" t="s">
        <v>3492</v>
      </c>
    </row>
    <row r="804" spans="1:15" s="101" customFormat="1" ht="93" customHeight="1">
      <c r="A804" s="29">
        <f t="shared" si="13"/>
        <v>796</v>
      </c>
      <c r="B804" s="29" t="s">
        <v>6</v>
      </c>
      <c r="C804" s="29" t="s">
        <v>1303</v>
      </c>
      <c r="D804" s="29">
        <v>14735000</v>
      </c>
      <c r="E804" s="29" t="s">
        <v>2285</v>
      </c>
      <c r="F804" s="86">
        <v>38553</v>
      </c>
      <c r="G804" s="35">
        <v>43482</v>
      </c>
      <c r="H804" s="32" t="s">
        <v>2286</v>
      </c>
      <c r="I804" s="41">
        <v>600</v>
      </c>
      <c r="J804" s="55" t="s">
        <v>3055</v>
      </c>
      <c r="K804" s="31" t="s">
        <v>160</v>
      </c>
      <c r="L804" s="130">
        <v>14286</v>
      </c>
      <c r="M804" s="55" t="s">
        <v>1966</v>
      </c>
      <c r="N804" s="55"/>
      <c r="O804" s="40" t="s">
        <v>3492</v>
      </c>
    </row>
    <row r="805" spans="1:15" s="101" customFormat="1" ht="93" customHeight="1">
      <c r="A805" s="29">
        <f t="shared" si="13"/>
        <v>797</v>
      </c>
      <c r="B805" s="29" t="s">
        <v>6</v>
      </c>
      <c r="C805" s="29" t="s">
        <v>222</v>
      </c>
      <c r="D805" s="29">
        <v>14735000</v>
      </c>
      <c r="E805" s="29" t="s">
        <v>223</v>
      </c>
      <c r="F805" s="86">
        <v>38553</v>
      </c>
      <c r="G805" s="35">
        <v>43745</v>
      </c>
      <c r="H805" s="28" t="s">
        <v>1979</v>
      </c>
      <c r="I805" s="68">
        <v>600</v>
      </c>
      <c r="J805" s="55" t="s">
        <v>3055</v>
      </c>
      <c r="K805" s="31" t="s">
        <v>160</v>
      </c>
      <c r="L805" s="130">
        <v>14286</v>
      </c>
      <c r="M805" s="55" t="s">
        <v>1966</v>
      </c>
      <c r="N805" s="55"/>
      <c r="O805" s="40" t="s">
        <v>3492</v>
      </c>
    </row>
    <row r="806" spans="1:15" s="101" customFormat="1" ht="93" customHeight="1">
      <c r="A806" s="29">
        <f t="shared" si="13"/>
        <v>798</v>
      </c>
      <c r="B806" s="29" t="s">
        <v>6</v>
      </c>
      <c r="C806" s="29" t="s">
        <v>1303</v>
      </c>
      <c r="D806" s="29">
        <v>14735000</v>
      </c>
      <c r="E806" s="29" t="s">
        <v>2287</v>
      </c>
      <c r="F806" s="86">
        <v>38553</v>
      </c>
      <c r="G806" s="35">
        <v>43486</v>
      </c>
      <c r="H806" s="32" t="s">
        <v>2288</v>
      </c>
      <c r="I806" s="41">
        <v>600</v>
      </c>
      <c r="J806" s="55" t="s">
        <v>3055</v>
      </c>
      <c r="K806" s="31" t="s">
        <v>160</v>
      </c>
      <c r="L806" s="130">
        <v>14286</v>
      </c>
      <c r="M806" s="55" t="s">
        <v>1966</v>
      </c>
      <c r="N806" s="55"/>
      <c r="O806" s="40" t="s">
        <v>3492</v>
      </c>
    </row>
    <row r="807" spans="1:15" s="101" customFormat="1" ht="93" customHeight="1">
      <c r="A807" s="29">
        <f t="shared" si="13"/>
        <v>799</v>
      </c>
      <c r="B807" s="29" t="s">
        <v>6</v>
      </c>
      <c r="C807" s="29" t="s">
        <v>1303</v>
      </c>
      <c r="D807" s="29">
        <v>14735000</v>
      </c>
      <c r="E807" s="29" t="s">
        <v>1656</v>
      </c>
      <c r="F807" s="86">
        <v>38553</v>
      </c>
      <c r="G807" s="35">
        <v>43699</v>
      </c>
      <c r="H807" s="28" t="s">
        <v>1679</v>
      </c>
      <c r="I807" s="41">
        <v>600</v>
      </c>
      <c r="J807" s="55" t="s">
        <v>3055</v>
      </c>
      <c r="K807" s="29" t="s">
        <v>1308</v>
      </c>
      <c r="L807" s="130">
        <v>14286</v>
      </c>
      <c r="M807" s="55" t="s">
        <v>1966</v>
      </c>
      <c r="N807" s="55"/>
      <c r="O807" s="40" t="s">
        <v>3492</v>
      </c>
    </row>
    <row r="808" spans="1:15" s="101" customFormat="1" ht="93" customHeight="1">
      <c r="A808" s="29">
        <f t="shared" si="13"/>
        <v>800</v>
      </c>
      <c r="B808" s="29" t="s">
        <v>6</v>
      </c>
      <c r="C808" s="29" t="s">
        <v>1303</v>
      </c>
      <c r="D808" s="29">
        <v>14735000</v>
      </c>
      <c r="E808" s="29" t="s">
        <v>1593</v>
      </c>
      <c r="F808" s="86">
        <v>38553</v>
      </c>
      <c r="G808" s="35">
        <v>43620</v>
      </c>
      <c r="H808" s="28" t="s">
        <v>1607</v>
      </c>
      <c r="I808" s="41">
        <v>600</v>
      </c>
      <c r="J808" s="55" t="s">
        <v>3055</v>
      </c>
      <c r="K808" s="29" t="s">
        <v>1308</v>
      </c>
      <c r="L808" s="130">
        <v>14286</v>
      </c>
      <c r="M808" s="55" t="s">
        <v>1966</v>
      </c>
      <c r="N808" s="55"/>
      <c r="O808" s="40" t="s">
        <v>3492</v>
      </c>
    </row>
    <row r="809" spans="1:15" s="101" customFormat="1" ht="93" customHeight="1">
      <c r="A809" s="29">
        <f t="shared" si="13"/>
        <v>801</v>
      </c>
      <c r="B809" s="29" t="s">
        <v>6</v>
      </c>
      <c r="C809" s="29" t="s">
        <v>1303</v>
      </c>
      <c r="D809" s="29">
        <v>14735000</v>
      </c>
      <c r="E809" s="29" t="s">
        <v>1458</v>
      </c>
      <c r="F809" s="86">
        <v>38554</v>
      </c>
      <c r="G809" s="35">
        <v>43577</v>
      </c>
      <c r="H809" s="28" t="s">
        <v>1487</v>
      </c>
      <c r="I809" s="41">
        <v>600</v>
      </c>
      <c r="J809" s="55" t="s">
        <v>3055</v>
      </c>
      <c r="K809" s="29" t="s">
        <v>1308</v>
      </c>
      <c r="L809" s="130">
        <v>14286</v>
      </c>
      <c r="M809" s="55" t="s">
        <v>1966</v>
      </c>
      <c r="N809" s="55"/>
      <c r="O809" s="40" t="s">
        <v>3492</v>
      </c>
    </row>
    <row r="810" spans="1:15" s="101" customFormat="1" ht="93" customHeight="1">
      <c r="A810" s="29">
        <f t="shared" si="13"/>
        <v>802</v>
      </c>
      <c r="B810" s="29" t="s">
        <v>6</v>
      </c>
      <c r="C810" s="29" t="s">
        <v>815</v>
      </c>
      <c r="D810" s="29">
        <v>14735000</v>
      </c>
      <c r="E810" s="29" t="s">
        <v>1086</v>
      </c>
      <c r="F810" s="86">
        <v>38554</v>
      </c>
      <c r="G810" s="35">
        <v>43452</v>
      </c>
      <c r="H810" s="32" t="s">
        <v>2063</v>
      </c>
      <c r="I810" s="41">
        <v>600</v>
      </c>
      <c r="J810" s="55" t="s">
        <v>3055</v>
      </c>
      <c r="K810" s="29" t="s">
        <v>160</v>
      </c>
      <c r="L810" s="130">
        <v>14286</v>
      </c>
      <c r="M810" s="55" t="s">
        <v>1966</v>
      </c>
      <c r="N810" s="55"/>
      <c r="O810" s="40" t="s">
        <v>3492</v>
      </c>
    </row>
    <row r="811" spans="1:15" s="101" customFormat="1" ht="93" customHeight="1">
      <c r="A811" s="29">
        <f t="shared" si="13"/>
        <v>803</v>
      </c>
      <c r="B811" s="29" t="s">
        <v>6</v>
      </c>
      <c r="C811" s="29" t="s">
        <v>815</v>
      </c>
      <c r="D811" s="29">
        <v>14735000</v>
      </c>
      <c r="E811" s="29" t="s">
        <v>1069</v>
      </c>
      <c r="F811" s="86">
        <v>38548</v>
      </c>
      <c r="G811" s="35">
        <v>43452</v>
      </c>
      <c r="H811" s="32" t="s">
        <v>2063</v>
      </c>
      <c r="I811" s="41">
        <v>600</v>
      </c>
      <c r="J811" s="55" t="s">
        <v>3055</v>
      </c>
      <c r="K811" s="29" t="s">
        <v>160</v>
      </c>
      <c r="L811" s="130">
        <v>14286</v>
      </c>
      <c r="M811" s="55" t="s">
        <v>1966</v>
      </c>
      <c r="N811" s="55"/>
      <c r="O811" s="40" t="s">
        <v>3492</v>
      </c>
    </row>
    <row r="812" spans="1:15" s="101" customFormat="1" ht="93" customHeight="1">
      <c r="A812" s="29">
        <f t="shared" si="13"/>
        <v>804</v>
      </c>
      <c r="B812" s="29" t="s">
        <v>6</v>
      </c>
      <c r="C812" s="29" t="s">
        <v>1303</v>
      </c>
      <c r="D812" s="29">
        <v>14735000</v>
      </c>
      <c r="E812" s="29" t="s">
        <v>1530</v>
      </c>
      <c r="F812" s="35">
        <v>38554</v>
      </c>
      <c r="G812" s="35">
        <v>43655</v>
      </c>
      <c r="H812" s="28" t="s">
        <v>1556</v>
      </c>
      <c r="I812" s="41">
        <v>600</v>
      </c>
      <c r="J812" s="55" t="s">
        <v>3055</v>
      </c>
      <c r="K812" s="29" t="s">
        <v>1308</v>
      </c>
      <c r="L812" s="130">
        <v>14286</v>
      </c>
      <c r="M812" s="55" t="s">
        <v>1966</v>
      </c>
      <c r="N812" s="55"/>
      <c r="O812" s="40" t="s">
        <v>3492</v>
      </c>
    </row>
    <row r="813" spans="1:15" s="101" customFormat="1" ht="93" customHeight="1">
      <c r="A813" s="29">
        <f t="shared" si="13"/>
        <v>805</v>
      </c>
      <c r="B813" s="29" t="s">
        <v>6</v>
      </c>
      <c r="C813" s="29" t="s">
        <v>1303</v>
      </c>
      <c r="D813" s="29">
        <v>14735000</v>
      </c>
      <c r="E813" s="29" t="s">
        <v>2291</v>
      </c>
      <c r="F813" s="35">
        <v>38554</v>
      </c>
      <c r="G813" s="35">
        <v>43494</v>
      </c>
      <c r="H813" s="32" t="s">
        <v>2273</v>
      </c>
      <c r="I813" s="41">
        <v>600</v>
      </c>
      <c r="J813" s="55" t="s">
        <v>3055</v>
      </c>
      <c r="K813" s="31" t="s">
        <v>160</v>
      </c>
      <c r="L813" s="130">
        <v>14286</v>
      </c>
      <c r="M813" s="55" t="s">
        <v>1966</v>
      </c>
      <c r="N813" s="55"/>
      <c r="O813" s="40" t="s">
        <v>3492</v>
      </c>
    </row>
    <row r="814" spans="1:15" s="101" customFormat="1" ht="93" customHeight="1">
      <c r="A814" s="29">
        <f t="shared" si="13"/>
        <v>806</v>
      </c>
      <c r="B814" s="29" t="s">
        <v>6</v>
      </c>
      <c r="C814" s="29" t="s">
        <v>815</v>
      </c>
      <c r="D814" s="29">
        <v>14735000</v>
      </c>
      <c r="E814" s="29" t="s">
        <v>1093</v>
      </c>
      <c r="F814" s="35">
        <v>38555</v>
      </c>
      <c r="G814" s="35">
        <v>43452</v>
      </c>
      <c r="H814" s="32" t="s">
        <v>2063</v>
      </c>
      <c r="I814" s="41">
        <v>600</v>
      </c>
      <c r="J814" s="55" t="s">
        <v>3055</v>
      </c>
      <c r="K814" s="29" t="s">
        <v>160</v>
      </c>
      <c r="L814" s="130">
        <v>14286</v>
      </c>
      <c r="M814" s="55" t="s">
        <v>1966</v>
      </c>
      <c r="N814" s="55"/>
      <c r="O814" s="40" t="s">
        <v>3492</v>
      </c>
    </row>
    <row r="815" spans="1:15" s="101" customFormat="1" ht="93" customHeight="1">
      <c r="A815" s="29">
        <f t="shared" si="13"/>
        <v>807</v>
      </c>
      <c r="B815" s="29" t="s">
        <v>6</v>
      </c>
      <c r="C815" s="29" t="s">
        <v>1303</v>
      </c>
      <c r="D815" s="29">
        <v>14735000</v>
      </c>
      <c r="E815" s="29" t="s">
        <v>1459</v>
      </c>
      <c r="F815" s="35">
        <v>38555</v>
      </c>
      <c r="G815" s="35">
        <v>43564</v>
      </c>
      <c r="H815" s="28" t="s">
        <v>1475</v>
      </c>
      <c r="I815" s="41">
        <v>600</v>
      </c>
      <c r="J815" s="55" t="s">
        <v>3055</v>
      </c>
      <c r="K815" s="29" t="s">
        <v>1308</v>
      </c>
      <c r="L815" s="130">
        <v>14286</v>
      </c>
      <c r="M815" s="55" t="s">
        <v>1966</v>
      </c>
      <c r="N815" s="55"/>
      <c r="O815" s="40" t="s">
        <v>3492</v>
      </c>
    </row>
    <row r="816" spans="1:15" s="101" customFormat="1" ht="93" customHeight="1">
      <c r="A816" s="29">
        <f t="shared" si="13"/>
        <v>808</v>
      </c>
      <c r="B816" s="29" t="s">
        <v>6</v>
      </c>
      <c r="C816" s="29" t="s">
        <v>1303</v>
      </c>
      <c r="D816" s="29">
        <v>14735000</v>
      </c>
      <c r="E816" s="29" t="s">
        <v>1527</v>
      </c>
      <c r="F816" s="35">
        <v>38551</v>
      </c>
      <c r="G816" s="35">
        <v>43654</v>
      </c>
      <c r="H816" s="28" t="s">
        <v>1554</v>
      </c>
      <c r="I816" s="41">
        <v>600</v>
      </c>
      <c r="J816" s="55" t="s">
        <v>3055</v>
      </c>
      <c r="K816" s="29" t="s">
        <v>1308</v>
      </c>
      <c r="L816" s="130">
        <v>14286</v>
      </c>
      <c r="M816" s="55" t="s">
        <v>1966</v>
      </c>
      <c r="N816" s="55"/>
      <c r="O816" s="40" t="s">
        <v>3492</v>
      </c>
    </row>
    <row r="817" spans="1:15" s="101" customFormat="1" ht="93" customHeight="1">
      <c r="A817" s="29">
        <f t="shared" si="13"/>
        <v>809</v>
      </c>
      <c r="B817" s="29" t="s">
        <v>6</v>
      </c>
      <c r="C817" s="29" t="s">
        <v>815</v>
      </c>
      <c r="D817" s="29">
        <v>14735000</v>
      </c>
      <c r="E817" s="29" t="s">
        <v>1085</v>
      </c>
      <c r="F817" s="35">
        <v>38555</v>
      </c>
      <c r="G817" s="35">
        <v>43452</v>
      </c>
      <c r="H817" s="32" t="s">
        <v>2063</v>
      </c>
      <c r="I817" s="41">
        <v>600</v>
      </c>
      <c r="J817" s="55" t="s">
        <v>3055</v>
      </c>
      <c r="K817" s="29" t="s">
        <v>160</v>
      </c>
      <c r="L817" s="130">
        <v>14286</v>
      </c>
      <c r="M817" s="55" t="s">
        <v>1966</v>
      </c>
      <c r="N817" s="55"/>
      <c r="O817" s="40" t="s">
        <v>3492</v>
      </c>
    </row>
    <row r="818" spans="1:15" s="101" customFormat="1" ht="93" customHeight="1">
      <c r="A818" s="29">
        <f t="shared" si="13"/>
        <v>810</v>
      </c>
      <c r="B818" s="29" t="s">
        <v>6</v>
      </c>
      <c r="C818" s="29" t="s">
        <v>1303</v>
      </c>
      <c r="D818" s="29">
        <v>14735000</v>
      </c>
      <c r="E818" s="29" t="s">
        <v>1657</v>
      </c>
      <c r="F818" s="35">
        <v>38555</v>
      </c>
      <c r="G818" s="35">
        <v>43706</v>
      </c>
      <c r="H818" s="28" t="s">
        <v>1681</v>
      </c>
      <c r="I818" s="41">
        <v>600</v>
      </c>
      <c r="J818" s="55" t="s">
        <v>3055</v>
      </c>
      <c r="K818" s="29" t="s">
        <v>1308</v>
      </c>
      <c r="L818" s="130">
        <v>14286</v>
      </c>
      <c r="M818" s="55" t="s">
        <v>1966</v>
      </c>
      <c r="N818" s="55"/>
      <c r="O818" s="40" t="s">
        <v>3492</v>
      </c>
    </row>
    <row r="819" spans="1:15" s="101" customFormat="1" ht="68.25" customHeight="1">
      <c r="A819" s="29">
        <f t="shared" si="13"/>
        <v>811</v>
      </c>
      <c r="B819" s="29" t="s">
        <v>6</v>
      </c>
      <c r="C819" s="29" t="s">
        <v>1303</v>
      </c>
      <c r="D819" s="29">
        <v>14735000</v>
      </c>
      <c r="E819" s="29" t="s">
        <v>1524</v>
      </c>
      <c r="F819" s="35">
        <v>38555</v>
      </c>
      <c r="G819" s="35">
        <v>43650</v>
      </c>
      <c r="H819" s="28" t="s">
        <v>1555</v>
      </c>
      <c r="I819" s="41">
        <v>600</v>
      </c>
      <c r="J819" s="55" t="s">
        <v>3055</v>
      </c>
      <c r="K819" s="29" t="s">
        <v>1308</v>
      </c>
      <c r="L819" s="130">
        <v>14286</v>
      </c>
      <c r="M819" s="55" t="s">
        <v>1966</v>
      </c>
      <c r="N819" s="55"/>
      <c r="O819" s="40" t="s">
        <v>3492</v>
      </c>
    </row>
    <row r="820" spans="1:15" s="101" customFormat="1" ht="68.25" customHeight="1">
      <c r="A820" s="29">
        <f t="shared" si="13"/>
        <v>812</v>
      </c>
      <c r="B820" s="29" t="s">
        <v>6</v>
      </c>
      <c r="C820" s="29" t="s">
        <v>220</v>
      </c>
      <c r="D820" s="29">
        <v>14735000</v>
      </c>
      <c r="E820" s="29" t="s">
        <v>376</v>
      </c>
      <c r="F820" s="35">
        <v>38555</v>
      </c>
      <c r="G820" s="35">
        <v>43745</v>
      </c>
      <c r="H820" s="28" t="s">
        <v>1979</v>
      </c>
      <c r="I820" s="41">
        <v>600</v>
      </c>
      <c r="J820" s="55" t="s">
        <v>3055</v>
      </c>
      <c r="K820" s="29" t="s">
        <v>261</v>
      </c>
      <c r="L820" s="130">
        <v>14286</v>
      </c>
      <c r="M820" s="55" t="s">
        <v>1966</v>
      </c>
      <c r="N820" s="55"/>
      <c r="O820" s="40" t="s">
        <v>3492</v>
      </c>
    </row>
    <row r="821" spans="1:15" s="101" customFormat="1" ht="68.25" customHeight="1">
      <c r="A821" s="29">
        <f t="shared" si="13"/>
        <v>813</v>
      </c>
      <c r="B821" s="29" t="s">
        <v>6</v>
      </c>
      <c r="C821" s="29" t="s">
        <v>1303</v>
      </c>
      <c r="D821" s="29">
        <v>14735000</v>
      </c>
      <c r="E821" s="29" t="s">
        <v>1622</v>
      </c>
      <c r="F821" s="35">
        <v>38555</v>
      </c>
      <c r="G821" s="35">
        <v>43612</v>
      </c>
      <c r="H821" s="28" t="s">
        <v>1628</v>
      </c>
      <c r="I821" s="41">
        <v>600</v>
      </c>
      <c r="J821" s="55" t="s">
        <v>3055</v>
      </c>
      <c r="K821" s="29" t="s">
        <v>1308</v>
      </c>
      <c r="L821" s="130">
        <v>14286</v>
      </c>
      <c r="M821" s="55" t="s">
        <v>1966</v>
      </c>
      <c r="N821" s="55"/>
      <c r="O821" s="40" t="s">
        <v>3492</v>
      </c>
    </row>
    <row r="822" spans="1:15" s="101" customFormat="1" ht="89.25" customHeight="1">
      <c r="A822" s="29">
        <f t="shared" si="13"/>
        <v>814</v>
      </c>
      <c r="B822" s="29" t="s">
        <v>6</v>
      </c>
      <c r="C822" s="29" t="s">
        <v>1303</v>
      </c>
      <c r="D822" s="29">
        <v>14735000</v>
      </c>
      <c r="E822" s="29" t="s">
        <v>1358</v>
      </c>
      <c r="F822" s="35">
        <v>38555</v>
      </c>
      <c r="G822" s="35">
        <v>43531</v>
      </c>
      <c r="H822" s="28" t="s">
        <v>1406</v>
      </c>
      <c r="I822" s="41">
        <v>600</v>
      </c>
      <c r="J822" s="55" t="s">
        <v>3055</v>
      </c>
      <c r="K822" s="29" t="s">
        <v>1308</v>
      </c>
      <c r="L822" s="130">
        <v>14286</v>
      </c>
      <c r="M822" s="55" t="s">
        <v>1966</v>
      </c>
      <c r="N822" s="55"/>
      <c r="O822" s="40" t="s">
        <v>3492</v>
      </c>
    </row>
    <row r="823" spans="1:15" s="101" customFormat="1" ht="68.25" customHeight="1">
      <c r="A823" s="29">
        <f t="shared" si="13"/>
        <v>815</v>
      </c>
      <c r="B823" s="29" t="s">
        <v>6</v>
      </c>
      <c r="C823" s="29" t="s">
        <v>1303</v>
      </c>
      <c r="D823" s="29">
        <v>14735000</v>
      </c>
      <c r="E823" s="29" t="s">
        <v>1382</v>
      </c>
      <c r="F823" s="35">
        <v>38566</v>
      </c>
      <c r="G823" s="35">
        <v>43545</v>
      </c>
      <c r="H823" s="32" t="s">
        <v>2067</v>
      </c>
      <c r="I823" s="41">
        <v>600</v>
      </c>
      <c r="J823" s="55" t="s">
        <v>3055</v>
      </c>
      <c r="K823" s="29" t="s">
        <v>1308</v>
      </c>
      <c r="L823" s="130">
        <v>14286</v>
      </c>
      <c r="M823" s="55" t="s">
        <v>1966</v>
      </c>
      <c r="N823" s="55"/>
      <c r="O823" s="40" t="s">
        <v>3492</v>
      </c>
    </row>
    <row r="824" spans="1:15" s="101" customFormat="1" ht="68.25" customHeight="1">
      <c r="A824" s="29">
        <f t="shared" si="13"/>
        <v>816</v>
      </c>
      <c r="B824" s="29" t="s">
        <v>6</v>
      </c>
      <c r="C824" s="29" t="s">
        <v>220</v>
      </c>
      <c r="D824" s="29">
        <v>14735000</v>
      </c>
      <c r="E824" s="29" t="s">
        <v>421</v>
      </c>
      <c r="F824" s="35">
        <v>38566</v>
      </c>
      <c r="G824" s="35">
        <v>43745</v>
      </c>
      <c r="H824" s="28" t="s">
        <v>1979</v>
      </c>
      <c r="I824" s="41">
        <v>600</v>
      </c>
      <c r="J824" s="55" t="s">
        <v>3055</v>
      </c>
      <c r="K824" s="29" t="s">
        <v>261</v>
      </c>
      <c r="L824" s="130">
        <v>14286</v>
      </c>
      <c r="M824" s="55" t="s">
        <v>1966</v>
      </c>
      <c r="N824" s="55"/>
      <c r="O824" s="40" t="s">
        <v>3492</v>
      </c>
    </row>
    <row r="825" spans="1:15" s="101" customFormat="1" ht="68.25" customHeight="1">
      <c r="A825" s="29">
        <f t="shared" si="13"/>
        <v>817</v>
      </c>
      <c r="B825" s="29" t="s">
        <v>6</v>
      </c>
      <c r="C825" s="29" t="s">
        <v>1303</v>
      </c>
      <c r="D825" s="29">
        <v>14735000</v>
      </c>
      <c r="E825" s="29" t="s">
        <v>2289</v>
      </c>
      <c r="F825" s="35">
        <v>38566</v>
      </c>
      <c r="G825" s="35">
        <v>43494</v>
      </c>
      <c r="H825" s="32" t="s">
        <v>2290</v>
      </c>
      <c r="I825" s="41">
        <v>600</v>
      </c>
      <c r="J825" s="55" t="s">
        <v>3055</v>
      </c>
      <c r="K825" s="31" t="s">
        <v>160</v>
      </c>
      <c r="L825" s="130">
        <v>14286</v>
      </c>
      <c r="M825" s="55" t="s">
        <v>1966</v>
      </c>
      <c r="N825" s="55"/>
      <c r="O825" s="40" t="s">
        <v>3492</v>
      </c>
    </row>
    <row r="826" spans="1:15" s="101" customFormat="1" ht="68.25" customHeight="1">
      <c r="A826" s="29">
        <f t="shared" si="13"/>
        <v>818</v>
      </c>
      <c r="B826" s="29" t="s">
        <v>6</v>
      </c>
      <c r="C826" s="29" t="s">
        <v>220</v>
      </c>
      <c r="D826" s="29">
        <v>14735000</v>
      </c>
      <c r="E826" s="29" t="s">
        <v>368</v>
      </c>
      <c r="F826" s="35">
        <v>38566</v>
      </c>
      <c r="G826" s="35">
        <v>43745</v>
      </c>
      <c r="H826" s="28" t="s">
        <v>1979</v>
      </c>
      <c r="I826" s="67">
        <v>600</v>
      </c>
      <c r="J826" s="55" t="s">
        <v>3055</v>
      </c>
      <c r="K826" s="29" t="s">
        <v>261</v>
      </c>
      <c r="L826" s="130">
        <v>14286</v>
      </c>
      <c r="M826" s="55" t="s">
        <v>1966</v>
      </c>
      <c r="N826" s="55"/>
      <c r="O826" s="40" t="s">
        <v>3492</v>
      </c>
    </row>
    <row r="827" spans="1:15" s="101" customFormat="1" ht="68.25" customHeight="1">
      <c r="A827" s="29">
        <f t="shared" si="13"/>
        <v>819</v>
      </c>
      <c r="B827" s="29" t="s">
        <v>6</v>
      </c>
      <c r="C827" s="29" t="s">
        <v>220</v>
      </c>
      <c r="D827" s="29">
        <v>14735000</v>
      </c>
      <c r="E827" s="29" t="s">
        <v>424</v>
      </c>
      <c r="F827" s="35">
        <v>38566</v>
      </c>
      <c r="G827" s="35">
        <v>43745</v>
      </c>
      <c r="H827" s="28" t="s">
        <v>1979</v>
      </c>
      <c r="I827" s="41">
        <v>600</v>
      </c>
      <c r="J827" s="55" t="s">
        <v>3055</v>
      </c>
      <c r="K827" s="29" t="s">
        <v>261</v>
      </c>
      <c r="L827" s="130">
        <v>14286</v>
      </c>
      <c r="M827" s="55" t="s">
        <v>1966</v>
      </c>
      <c r="N827" s="55"/>
      <c r="O827" s="40" t="s">
        <v>3492</v>
      </c>
    </row>
    <row r="828" spans="1:15" s="101" customFormat="1" ht="68.25" customHeight="1">
      <c r="A828" s="29">
        <f t="shared" si="13"/>
        <v>820</v>
      </c>
      <c r="B828" s="29" t="s">
        <v>6</v>
      </c>
      <c r="C828" s="29" t="s">
        <v>1303</v>
      </c>
      <c r="D828" s="29">
        <v>14735000</v>
      </c>
      <c r="E828" s="29" t="s">
        <v>2283</v>
      </c>
      <c r="F828" s="35">
        <v>38566</v>
      </c>
      <c r="G828" s="35">
        <v>43476</v>
      </c>
      <c r="H828" s="32" t="s">
        <v>2284</v>
      </c>
      <c r="I828" s="41">
        <v>600</v>
      </c>
      <c r="J828" s="55" t="s">
        <v>3055</v>
      </c>
      <c r="K828" s="31" t="s">
        <v>160</v>
      </c>
      <c r="L828" s="130">
        <v>14286</v>
      </c>
      <c r="M828" s="55" t="s">
        <v>1966</v>
      </c>
      <c r="N828" s="55"/>
      <c r="O828" s="40" t="s">
        <v>3492</v>
      </c>
    </row>
    <row r="829" spans="1:15" s="101" customFormat="1" ht="68.25" customHeight="1">
      <c r="A829" s="29">
        <f t="shared" si="13"/>
        <v>821</v>
      </c>
      <c r="B829" s="29" t="s">
        <v>6</v>
      </c>
      <c r="C829" s="29" t="s">
        <v>1303</v>
      </c>
      <c r="D829" s="29">
        <v>14735000</v>
      </c>
      <c r="E829" s="29" t="s">
        <v>1356</v>
      </c>
      <c r="F829" s="35">
        <v>38566</v>
      </c>
      <c r="G829" s="35">
        <v>43530</v>
      </c>
      <c r="H829" s="28" t="s">
        <v>1403</v>
      </c>
      <c r="I829" s="41">
        <v>600</v>
      </c>
      <c r="J829" s="55" t="s">
        <v>3055</v>
      </c>
      <c r="K829" s="29" t="s">
        <v>1308</v>
      </c>
      <c r="L829" s="130">
        <v>14286</v>
      </c>
      <c r="M829" s="55" t="s">
        <v>1966</v>
      </c>
      <c r="N829" s="55"/>
      <c r="O829" s="40" t="s">
        <v>3492</v>
      </c>
    </row>
    <row r="830" spans="1:15" s="101" customFormat="1" ht="68.25" customHeight="1">
      <c r="A830" s="29">
        <f t="shared" si="13"/>
        <v>822</v>
      </c>
      <c r="B830" s="29" t="s">
        <v>6</v>
      </c>
      <c r="C830" s="29" t="s">
        <v>1303</v>
      </c>
      <c r="D830" s="29">
        <v>14735000</v>
      </c>
      <c r="E830" s="29" t="s">
        <v>1386</v>
      </c>
      <c r="F830" s="35">
        <v>38567</v>
      </c>
      <c r="G830" s="35">
        <v>43545</v>
      </c>
      <c r="H830" s="32" t="s">
        <v>2067</v>
      </c>
      <c r="I830" s="41">
        <v>600</v>
      </c>
      <c r="J830" s="55" t="s">
        <v>3055</v>
      </c>
      <c r="K830" s="29" t="s">
        <v>1308</v>
      </c>
      <c r="L830" s="130">
        <v>14286</v>
      </c>
      <c r="M830" s="55" t="s">
        <v>1966</v>
      </c>
      <c r="N830" s="55"/>
      <c r="O830" s="40" t="s">
        <v>3492</v>
      </c>
    </row>
    <row r="831" spans="1:15" s="101" customFormat="1" ht="68.25" customHeight="1">
      <c r="A831" s="29">
        <f t="shared" si="13"/>
        <v>823</v>
      </c>
      <c r="B831" s="29" t="s">
        <v>6</v>
      </c>
      <c r="C831" s="29" t="s">
        <v>1303</v>
      </c>
      <c r="D831" s="29">
        <v>14735000</v>
      </c>
      <c r="E831" s="29" t="s">
        <v>2292</v>
      </c>
      <c r="F831" s="35">
        <v>38567</v>
      </c>
      <c r="G831" s="35">
        <v>43495</v>
      </c>
      <c r="H831" s="32" t="s">
        <v>2293</v>
      </c>
      <c r="I831" s="41">
        <v>600</v>
      </c>
      <c r="J831" s="55" t="s">
        <v>3055</v>
      </c>
      <c r="K831" s="31" t="s">
        <v>160</v>
      </c>
      <c r="L831" s="130">
        <v>14286</v>
      </c>
      <c r="M831" s="55" t="s">
        <v>1966</v>
      </c>
      <c r="N831" s="55"/>
      <c r="O831" s="40" t="s">
        <v>3492</v>
      </c>
    </row>
    <row r="832" spans="1:15" s="101" customFormat="1" ht="68.25" customHeight="1">
      <c r="A832" s="29">
        <f t="shared" si="13"/>
        <v>824</v>
      </c>
      <c r="B832" s="29" t="s">
        <v>6</v>
      </c>
      <c r="C832" s="29" t="s">
        <v>1303</v>
      </c>
      <c r="D832" s="29">
        <v>14735000</v>
      </c>
      <c r="E832" s="29" t="s">
        <v>1355</v>
      </c>
      <c r="F832" s="35">
        <v>38567</v>
      </c>
      <c r="G832" s="35">
        <v>43530</v>
      </c>
      <c r="H832" s="28" t="s">
        <v>1403</v>
      </c>
      <c r="I832" s="41">
        <v>600</v>
      </c>
      <c r="J832" s="55" t="s">
        <v>3055</v>
      </c>
      <c r="K832" s="29" t="s">
        <v>1308</v>
      </c>
      <c r="L832" s="130">
        <v>14286</v>
      </c>
      <c r="M832" s="55" t="s">
        <v>1966</v>
      </c>
      <c r="N832" s="55"/>
      <c r="O832" s="40" t="s">
        <v>3492</v>
      </c>
    </row>
    <row r="833" spans="1:15" s="101" customFormat="1" ht="68.25" customHeight="1">
      <c r="A833" s="29">
        <f t="shared" si="13"/>
        <v>825</v>
      </c>
      <c r="B833" s="29" t="s">
        <v>6</v>
      </c>
      <c r="C833" s="29" t="s">
        <v>1303</v>
      </c>
      <c r="D833" s="29">
        <v>14735000</v>
      </c>
      <c r="E833" s="29" t="s">
        <v>1389</v>
      </c>
      <c r="F833" s="35">
        <v>38567</v>
      </c>
      <c r="G833" s="35">
        <v>43545</v>
      </c>
      <c r="H833" s="32" t="s">
        <v>2067</v>
      </c>
      <c r="I833" s="41">
        <v>600</v>
      </c>
      <c r="J833" s="55" t="s">
        <v>3055</v>
      </c>
      <c r="K833" s="29" t="s">
        <v>1308</v>
      </c>
      <c r="L833" s="130">
        <v>14286</v>
      </c>
      <c r="M833" s="55" t="s">
        <v>1966</v>
      </c>
      <c r="N833" s="55"/>
      <c r="O833" s="40" t="s">
        <v>3492</v>
      </c>
    </row>
    <row r="834" spans="1:15" s="101" customFormat="1" ht="68.25" customHeight="1">
      <c r="A834" s="29">
        <f t="shared" si="13"/>
        <v>826</v>
      </c>
      <c r="B834" s="29" t="s">
        <v>6</v>
      </c>
      <c r="C834" s="29" t="s">
        <v>815</v>
      </c>
      <c r="D834" s="29">
        <v>14735000</v>
      </c>
      <c r="E834" s="29" t="s">
        <v>1094</v>
      </c>
      <c r="F834" s="35">
        <v>38567</v>
      </c>
      <c r="G834" s="35">
        <v>43452</v>
      </c>
      <c r="H834" s="32" t="s">
        <v>2063</v>
      </c>
      <c r="I834" s="41">
        <v>600</v>
      </c>
      <c r="J834" s="55" t="s">
        <v>3055</v>
      </c>
      <c r="K834" s="29" t="s">
        <v>160</v>
      </c>
      <c r="L834" s="130">
        <v>14286</v>
      </c>
      <c r="M834" s="55" t="s">
        <v>1966</v>
      </c>
      <c r="N834" s="55"/>
      <c r="O834" s="40" t="s">
        <v>3492</v>
      </c>
    </row>
    <row r="835" spans="1:15" s="101" customFormat="1" ht="68.25" customHeight="1">
      <c r="A835" s="29">
        <f t="shared" si="13"/>
        <v>827</v>
      </c>
      <c r="B835" s="29" t="s">
        <v>6</v>
      </c>
      <c r="C835" s="29" t="s">
        <v>1303</v>
      </c>
      <c r="D835" s="29">
        <v>14735000</v>
      </c>
      <c r="E835" s="29" t="s">
        <v>1623</v>
      </c>
      <c r="F835" s="35">
        <v>38567</v>
      </c>
      <c r="G835" s="35">
        <v>43605</v>
      </c>
      <c r="H835" s="28" t="s">
        <v>1634</v>
      </c>
      <c r="I835" s="41">
        <v>600</v>
      </c>
      <c r="J835" s="55" t="s">
        <v>3055</v>
      </c>
      <c r="K835" s="29" t="s">
        <v>1308</v>
      </c>
      <c r="L835" s="130">
        <v>14286</v>
      </c>
      <c r="M835" s="55" t="s">
        <v>1966</v>
      </c>
      <c r="N835" s="55"/>
      <c r="O835" s="40" t="s">
        <v>3492</v>
      </c>
    </row>
    <row r="836" spans="1:15" s="101" customFormat="1" ht="68.25" customHeight="1">
      <c r="A836" s="29">
        <f t="shared" si="13"/>
        <v>828</v>
      </c>
      <c r="B836" s="29" t="s">
        <v>6</v>
      </c>
      <c r="C836" s="29" t="s">
        <v>1303</v>
      </c>
      <c r="D836" s="29">
        <v>14735000</v>
      </c>
      <c r="E836" s="29" t="s">
        <v>1359</v>
      </c>
      <c r="F836" s="35">
        <v>38567</v>
      </c>
      <c r="G836" s="35">
        <v>43535</v>
      </c>
      <c r="H836" s="28" t="s">
        <v>1417</v>
      </c>
      <c r="I836" s="41">
        <v>600</v>
      </c>
      <c r="J836" s="55" t="s">
        <v>3055</v>
      </c>
      <c r="K836" s="29" t="s">
        <v>1308</v>
      </c>
      <c r="L836" s="130">
        <v>14286</v>
      </c>
      <c r="M836" s="55" t="s">
        <v>1966</v>
      </c>
      <c r="N836" s="55"/>
      <c r="O836" s="40" t="s">
        <v>3492</v>
      </c>
    </row>
    <row r="837" spans="1:15" s="101" customFormat="1" ht="68.25" customHeight="1">
      <c r="A837" s="29">
        <f t="shared" si="13"/>
        <v>829</v>
      </c>
      <c r="B837" s="29" t="s">
        <v>6</v>
      </c>
      <c r="C837" s="29" t="s">
        <v>815</v>
      </c>
      <c r="D837" s="29">
        <v>14735000</v>
      </c>
      <c r="E837" s="29" t="s">
        <v>1070</v>
      </c>
      <c r="F837" s="35">
        <v>38567</v>
      </c>
      <c r="G837" s="35">
        <v>43452</v>
      </c>
      <c r="H837" s="32" t="s">
        <v>2063</v>
      </c>
      <c r="I837" s="41">
        <v>600</v>
      </c>
      <c r="J837" s="55" t="s">
        <v>3055</v>
      </c>
      <c r="K837" s="29" t="s">
        <v>160</v>
      </c>
      <c r="L837" s="130">
        <v>14286</v>
      </c>
      <c r="M837" s="55" t="s">
        <v>1966</v>
      </c>
      <c r="N837" s="55"/>
      <c r="O837" s="40" t="s">
        <v>3492</v>
      </c>
    </row>
    <row r="838" spans="1:15" s="101" customFormat="1" ht="68.25" customHeight="1">
      <c r="A838" s="29">
        <f t="shared" si="13"/>
        <v>830</v>
      </c>
      <c r="B838" s="29" t="s">
        <v>6</v>
      </c>
      <c r="C838" s="29" t="s">
        <v>1303</v>
      </c>
      <c r="D838" s="29">
        <v>14735000</v>
      </c>
      <c r="E838" s="29" t="s">
        <v>1594</v>
      </c>
      <c r="F838" s="35">
        <v>38567</v>
      </c>
      <c r="G838" s="35">
        <v>43641</v>
      </c>
      <c r="H838" s="28" t="s">
        <v>1603</v>
      </c>
      <c r="I838" s="41">
        <v>600</v>
      </c>
      <c r="J838" s="55" t="s">
        <v>3055</v>
      </c>
      <c r="K838" s="29" t="s">
        <v>1308</v>
      </c>
      <c r="L838" s="130">
        <v>14286</v>
      </c>
      <c r="M838" s="55" t="s">
        <v>1966</v>
      </c>
      <c r="N838" s="55"/>
      <c r="O838" s="40" t="s">
        <v>3492</v>
      </c>
    </row>
    <row r="839" spans="1:15" s="101" customFormat="1" ht="68.25" customHeight="1">
      <c r="A839" s="29">
        <f t="shared" si="13"/>
        <v>831</v>
      </c>
      <c r="B839" s="29" t="s">
        <v>6</v>
      </c>
      <c r="C839" s="29" t="s">
        <v>1303</v>
      </c>
      <c r="D839" s="29">
        <v>14735000</v>
      </c>
      <c r="E839" s="29" t="s">
        <v>1595</v>
      </c>
      <c r="F839" s="35">
        <v>38567</v>
      </c>
      <c r="G839" s="35">
        <v>43640</v>
      </c>
      <c r="H839" s="28" t="s">
        <v>1610</v>
      </c>
      <c r="I839" s="41">
        <v>600</v>
      </c>
      <c r="J839" s="55" t="s">
        <v>3055</v>
      </c>
      <c r="K839" s="29" t="s">
        <v>1308</v>
      </c>
      <c r="L839" s="130">
        <v>14286</v>
      </c>
      <c r="M839" s="55" t="s">
        <v>1966</v>
      </c>
      <c r="N839" s="55"/>
      <c r="O839" s="40" t="s">
        <v>3492</v>
      </c>
    </row>
    <row r="840" spans="1:15" s="101" customFormat="1" ht="68.25" customHeight="1">
      <c r="A840" s="29">
        <f t="shared" si="13"/>
        <v>832</v>
      </c>
      <c r="B840" s="29" t="s">
        <v>6</v>
      </c>
      <c r="C840" s="29" t="s">
        <v>220</v>
      </c>
      <c r="D840" s="29">
        <v>14735000</v>
      </c>
      <c r="E840" s="29" t="s">
        <v>341</v>
      </c>
      <c r="F840" s="35">
        <v>38567</v>
      </c>
      <c r="G840" s="35">
        <v>43745</v>
      </c>
      <c r="H840" s="28" t="s">
        <v>1979</v>
      </c>
      <c r="I840" s="67">
        <v>600</v>
      </c>
      <c r="J840" s="55" t="s">
        <v>3055</v>
      </c>
      <c r="K840" s="29" t="s">
        <v>261</v>
      </c>
      <c r="L840" s="130">
        <v>14286</v>
      </c>
      <c r="M840" s="55" t="s">
        <v>1966</v>
      </c>
      <c r="N840" s="55"/>
      <c r="O840" s="40" t="s">
        <v>3492</v>
      </c>
    </row>
    <row r="841" spans="1:15" s="101" customFormat="1" ht="68.25" customHeight="1">
      <c r="A841" s="29">
        <f t="shared" ref="A841:A904" si="14">1+A840</f>
        <v>833</v>
      </c>
      <c r="B841" s="29" t="s">
        <v>6</v>
      </c>
      <c r="C841" s="29" t="s">
        <v>1303</v>
      </c>
      <c r="D841" s="29">
        <v>14735000</v>
      </c>
      <c r="E841" s="29" t="s">
        <v>1521</v>
      </c>
      <c r="F841" s="35">
        <v>38567</v>
      </c>
      <c r="G841" s="35">
        <v>43647</v>
      </c>
      <c r="H841" s="28" t="s">
        <v>1541</v>
      </c>
      <c r="I841" s="41">
        <v>600</v>
      </c>
      <c r="J841" s="55" t="s">
        <v>3055</v>
      </c>
      <c r="K841" s="29" t="s">
        <v>1308</v>
      </c>
      <c r="L841" s="130">
        <v>14286</v>
      </c>
      <c r="M841" s="55" t="s">
        <v>1966</v>
      </c>
      <c r="N841" s="55"/>
      <c r="O841" s="40" t="s">
        <v>3492</v>
      </c>
    </row>
    <row r="842" spans="1:15" s="101" customFormat="1" ht="68.25" customHeight="1">
      <c r="A842" s="29">
        <f t="shared" si="14"/>
        <v>834</v>
      </c>
      <c r="B842" s="29" t="s">
        <v>6</v>
      </c>
      <c r="C842" s="29" t="s">
        <v>815</v>
      </c>
      <c r="D842" s="29">
        <v>14735000</v>
      </c>
      <c r="E842" s="29" t="s">
        <v>1078</v>
      </c>
      <c r="F842" s="35">
        <v>38567</v>
      </c>
      <c r="G842" s="35">
        <v>43452</v>
      </c>
      <c r="H842" s="32" t="s">
        <v>2063</v>
      </c>
      <c r="I842" s="41">
        <v>600</v>
      </c>
      <c r="J842" s="55" t="s">
        <v>3055</v>
      </c>
      <c r="K842" s="29" t="s">
        <v>160</v>
      </c>
      <c r="L842" s="130">
        <v>14286</v>
      </c>
      <c r="M842" s="55" t="s">
        <v>1966</v>
      </c>
      <c r="N842" s="55"/>
      <c r="O842" s="40" t="s">
        <v>3492</v>
      </c>
    </row>
    <row r="843" spans="1:15" s="101" customFormat="1" ht="68.25" customHeight="1">
      <c r="A843" s="29">
        <f t="shared" si="14"/>
        <v>835</v>
      </c>
      <c r="B843" s="29" t="s">
        <v>6</v>
      </c>
      <c r="C843" s="29" t="s">
        <v>1303</v>
      </c>
      <c r="D843" s="29">
        <v>14735000</v>
      </c>
      <c r="E843" s="29" t="s">
        <v>1624</v>
      </c>
      <c r="F843" s="35">
        <v>38567</v>
      </c>
      <c r="G843" s="35">
        <v>43614</v>
      </c>
      <c r="H843" s="28" t="s">
        <v>1629</v>
      </c>
      <c r="I843" s="41">
        <v>600</v>
      </c>
      <c r="J843" s="55" t="s">
        <v>3055</v>
      </c>
      <c r="K843" s="29" t="s">
        <v>1308</v>
      </c>
      <c r="L843" s="130">
        <v>14286</v>
      </c>
      <c r="M843" s="55" t="s">
        <v>1966</v>
      </c>
      <c r="N843" s="55"/>
      <c r="O843" s="40" t="s">
        <v>3492</v>
      </c>
    </row>
    <row r="844" spans="1:15" s="101" customFormat="1" ht="68.25" customHeight="1">
      <c r="A844" s="29">
        <f t="shared" si="14"/>
        <v>836</v>
      </c>
      <c r="B844" s="29" t="s">
        <v>6</v>
      </c>
      <c r="C844" s="29" t="s">
        <v>1303</v>
      </c>
      <c r="D844" s="29">
        <v>14735000</v>
      </c>
      <c r="E844" s="29" t="s">
        <v>1390</v>
      </c>
      <c r="F844" s="35">
        <v>38551</v>
      </c>
      <c r="G844" s="35">
        <v>43545</v>
      </c>
      <c r="H844" s="32" t="s">
        <v>2067</v>
      </c>
      <c r="I844" s="41">
        <v>600</v>
      </c>
      <c r="J844" s="55" t="s">
        <v>3055</v>
      </c>
      <c r="K844" s="29" t="s">
        <v>1308</v>
      </c>
      <c r="L844" s="130">
        <v>14286</v>
      </c>
      <c r="M844" s="55" t="s">
        <v>1966</v>
      </c>
      <c r="N844" s="55"/>
      <c r="O844" s="40" t="s">
        <v>3492</v>
      </c>
    </row>
    <row r="845" spans="1:15" s="101" customFormat="1" ht="68.25" customHeight="1">
      <c r="A845" s="29">
        <f t="shared" si="14"/>
        <v>837</v>
      </c>
      <c r="B845" s="29" t="s">
        <v>6</v>
      </c>
      <c r="C845" s="29" t="s">
        <v>1303</v>
      </c>
      <c r="D845" s="29">
        <v>14735000</v>
      </c>
      <c r="E845" s="29" t="s">
        <v>1460</v>
      </c>
      <c r="F845" s="35">
        <v>38568</v>
      </c>
      <c r="G845" s="35">
        <v>43546</v>
      </c>
      <c r="H845" s="28" t="s">
        <v>1484</v>
      </c>
      <c r="I845" s="41">
        <v>600</v>
      </c>
      <c r="J845" s="55" t="s">
        <v>3055</v>
      </c>
      <c r="K845" s="29" t="s">
        <v>1308</v>
      </c>
      <c r="L845" s="130">
        <v>14286</v>
      </c>
      <c r="M845" s="55" t="s">
        <v>1966</v>
      </c>
      <c r="N845" s="55"/>
      <c r="O845" s="40" t="s">
        <v>3492</v>
      </c>
    </row>
    <row r="846" spans="1:15" s="101" customFormat="1" ht="68.25" customHeight="1">
      <c r="A846" s="29">
        <f t="shared" si="14"/>
        <v>838</v>
      </c>
      <c r="B846" s="29" t="s">
        <v>6</v>
      </c>
      <c r="C846" s="29" t="s">
        <v>220</v>
      </c>
      <c r="D846" s="29">
        <v>14735000</v>
      </c>
      <c r="E846" s="29" t="s">
        <v>448</v>
      </c>
      <c r="F846" s="35">
        <v>38568</v>
      </c>
      <c r="G846" s="35">
        <v>43745</v>
      </c>
      <c r="H846" s="28" t="s">
        <v>1979</v>
      </c>
      <c r="I846" s="41">
        <v>600</v>
      </c>
      <c r="J846" s="55" t="s">
        <v>3055</v>
      </c>
      <c r="K846" s="29" t="s">
        <v>261</v>
      </c>
      <c r="L846" s="130">
        <v>14286</v>
      </c>
      <c r="M846" s="55" t="s">
        <v>1966</v>
      </c>
      <c r="N846" s="55"/>
      <c r="O846" s="40" t="s">
        <v>3492</v>
      </c>
    </row>
    <row r="847" spans="1:15" s="101" customFormat="1" ht="68.25" customHeight="1">
      <c r="A847" s="29">
        <f t="shared" si="14"/>
        <v>839</v>
      </c>
      <c r="B847" s="29" t="s">
        <v>6</v>
      </c>
      <c r="C847" s="29" t="s">
        <v>815</v>
      </c>
      <c r="D847" s="29">
        <v>14735000</v>
      </c>
      <c r="E847" s="29" t="s">
        <v>1097</v>
      </c>
      <c r="F847" s="35">
        <v>38568</v>
      </c>
      <c r="G847" s="35">
        <v>43452</v>
      </c>
      <c r="H847" s="32" t="s">
        <v>2063</v>
      </c>
      <c r="I847" s="41">
        <v>600</v>
      </c>
      <c r="J847" s="55" t="s">
        <v>3055</v>
      </c>
      <c r="K847" s="29" t="s">
        <v>160</v>
      </c>
      <c r="L847" s="130">
        <v>14286</v>
      </c>
      <c r="M847" s="55" t="s">
        <v>1966</v>
      </c>
      <c r="N847" s="55"/>
      <c r="O847" s="40" t="s">
        <v>3492</v>
      </c>
    </row>
    <row r="848" spans="1:15" s="101" customFormat="1" ht="84.75" customHeight="1">
      <c r="A848" s="29">
        <f t="shared" si="14"/>
        <v>840</v>
      </c>
      <c r="B848" s="29" t="s">
        <v>6</v>
      </c>
      <c r="C848" s="29" t="s">
        <v>1303</v>
      </c>
      <c r="D848" s="29">
        <v>14735000</v>
      </c>
      <c r="E848" s="29" t="s">
        <v>1528</v>
      </c>
      <c r="F848" s="35">
        <v>38551</v>
      </c>
      <c r="G848" s="35">
        <v>43671</v>
      </c>
      <c r="H848" s="28" t="s">
        <v>1547</v>
      </c>
      <c r="I848" s="41">
        <v>600</v>
      </c>
      <c r="J848" s="55" t="s">
        <v>3055</v>
      </c>
      <c r="K848" s="29" t="s">
        <v>1308</v>
      </c>
      <c r="L848" s="130">
        <v>14286</v>
      </c>
      <c r="M848" s="55" t="s">
        <v>1966</v>
      </c>
      <c r="N848" s="55"/>
      <c r="O848" s="40" t="s">
        <v>3492</v>
      </c>
    </row>
    <row r="849" spans="1:15" s="101" customFormat="1" ht="68.25" customHeight="1">
      <c r="A849" s="29">
        <f t="shared" si="14"/>
        <v>841</v>
      </c>
      <c r="B849" s="29" t="s">
        <v>6</v>
      </c>
      <c r="C849" s="29" t="s">
        <v>1303</v>
      </c>
      <c r="D849" s="29">
        <v>14735000</v>
      </c>
      <c r="E849" s="29" t="s">
        <v>1357</v>
      </c>
      <c r="F849" s="35">
        <v>38568</v>
      </c>
      <c r="G849" s="35">
        <v>43531</v>
      </c>
      <c r="H849" s="28" t="s">
        <v>1406</v>
      </c>
      <c r="I849" s="41">
        <v>600</v>
      </c>
      <c r="J849" s="55" t="s">
        <v>3055</v>
      </c>
      <c r="K849" s="29" t="s">
        <v>1308</v>
      </c>
      <c r="L849" s="130">
        <v>14286</v>
      </c>
      <c r="M849" s="55" t="s">
        <v>1966</v>
      </c>
      <c r="N849" s="55"/>
      <c r="O849" s="40" t="s">
        <v>3492</v>
      </c>
    </row>
    <row r="850" spans="1:15" s="101" customFormat="1" ht="68.25" customHeight="1">
      <c r="A850" s="29">
        <f t="shared" si="14"/>
        <v>842</v>
      </c>
      <c r="B850" s="29" t="s">
        <v>6</v>
      </c>
      <c r="C850" s="29" t="s">
        <v>2014</v>
      </c>
      <c r="D850" s="29">
        <v>14735000</v>
      </c>
      <c r="E850" s="29" t="s">
        <v>1991</v>
      </c>
      <c r="F850" s="35">
        <v>38568</v>
      </c>
      <c r="G850" s="35">
        <v>43798</v>
      </c>
      <c r="H850" s="32" t="s">
        <v>2017</v>
      </c>
      <c r="I850" s="41">
        <v>600</v>
      </c>
      <c r="J850" s="55" t="s">
        <v>3055</v>
      </c>
      <c r="K850" s="29" t="s">
        <v>1308</v>
      </c>
      <c r="L850" s="130">
        <v>14286</v>
      </c>
      <c r="M850" s="55" t="s">
        <v>1966</v>
      </c>
      <c r="N850" s="55"/>
      <c r="O850" s="40" t="s">
        <v>3492</v>
      </c>
    </row>
    <row r="851" spans="1:15" s="101" customFormat="1" ht="68.25" customHeight="1">
      <c r="A851" s="29">
        <f t="shared" si="14"/>
        <v>843</v>
      </c>
      <c r="B851" s="29" t="s">
        <v>6</v>
      </c>
      <c r="C851" s="29" t="s">
        <v>815</v>
      </c>
      <c r="D851" s="29">
        <v>14735000</v>
      </c>
      <c r="E851" s="29" t="s">
        <v>1077</v>
      </c>
      <c r="F851" s="35">
        <v>38568</v>
      </c>
      <c r="G851" s="35">
        <v>43452</v>
      </c>
      <c r="H851" s="32" t="s">
        <v>2063</v>
      </c>
      <c r="I851" s="41">
        <v>600</v>
      </c>
      <c r="J851" s="55" t="s">
        <v>3055</v>
      </c>
      <c r="K851" s="29" t="s">
        <v>160</v>
      </c>
      <c r="L851" s="130">
        <v>14286</v>
      </c>
      <c r="M851" s="55" t="s">
        <v>1966</v>
      </c>
      <c r="N851" s="55"/>
      <c r="O851" s="40" t="s">
        <v>3492</v>
      </c>
    </row>
    <row r="852" spans="1:15" s="101" customFormat="1" ht="68.25" customHeight="1">
      <c r="A852" s="29">
        <f t="shared" si="14"/>
        <v>844</v>
      </c>
      <c r="B852" s="29" t="s">
        <v>6</v>
      </c>
      <c r="C852" s="29" t="s">
        <v>815</v>
      </c>
      <c r="D852" s="29">
        <v>14735000</v>
      </c>
      <c r="E852" s="29" t="s">
        <v>1076</v>
      </c>
      <c r="F852" s="35">
        <v>38568</v>
      </c>
      <c r="G852" s="35">
        <v>43452</v>
      </c>
      <c r="H852" s="32" t="s">
        <v>2063</v>
      </c>
      <c r="I852" s="41">
        <v>600</v>
      </c>
      <c r="J852" s="55" t="s">
        <v>3055</v>
      </c>
      <c r="K852" s="29" t="s">
        <v>160</v>
      </c>
      <c r="L852" s="130">
        <v>14286</v>
      </c>
      <c r="M852" s="55" t="s">
        <v>1966</v>
      </c>
      <c r="N852" s="55"/>
      <c r="O852" s="40" t="s">
        <v>3492</v>
      </c>
    </row>
    <row r="853" spans="1:15" s="101" customFormat="1" ht="68.25" customHeight="1">
      <c r="A853" s="29">
        <f t="shared" si="14"/>
        <v>845</v>
      </c>
      <c r="B853" s="29" t="s">
        <v>6</v>
      </c>
      <c r="C853" s="29" t="s">
        <v>1303</v>
      </c>
      <c r="D853" s="29">
        <v>14735000</v>
      </c>
      <c r="E853" s="29" t="s">
        <v>1523</v>
      </c>
      <c r="F853" s="35">
        <v>38551</v>
      </c>
      <c r="G853" s="35">
        <v>43650</v>
      </c>
      <c r="H853" s="28" t="s">
        <v>1555</v>
      </c>
      <c r="I853" s="41">
        <v>600</v>
      </c>
      <c r="J853" s="55" t="s">
        <v>3055</v>
      </c>
      <c r="K853" s="29" t="s">
        <v>1308</v>
      </c>
      <c r="L853" s="130">
        <v>14286</v>
      </c>
      <c r="M853" s="55" t="s">
        <v>1966</v>
      </c>
      <c r="N853" s="55"/>
      <c r="O853" s="40" t="s">
        <v>3492</v>
      </c>
    </row>
    <row r="854" spans="1:15" s="101" customFormat="1" ht="68.25" customHeight="1">
      <c r="A854" s="29">
        <f t="shared" si="14"/>
        <v>846</v>
      </c>
      <c r="B854" s="29" t="s">
        <v>6</v>
      </c>
      <c r="C854" s="29" t="s">
        <v>316</v>
      </c>
      <c r="D854" s="29">
        <v>14735000</v>
      </c>
      <c r="E854" s="29" t="s">
        <v>317</v>
      </c>
      <c r="F854" s="35">
        <v>38568</v>
      </c>
      <c r="G854" s="35">
        <v>43745</v>
      </c>
      <c r="H854" s="28" t="s">
        <v>1979</v>
      </c>
      <c r="I854" s="41">
        <v>1000</v>
      </c>
      <c r="J854" s="55" t="s">
        <v>3055</v>
      </c>
      <c r="K854" s="29" t="s">
        <v>261</v>
      </c>
      <c r="L854" s="29">
        <v>23810</v>
      </c>
      <c r="M854" s="55" t="s">
        <v>1966</v>
      </c>
      <c r="N854" s="55"/>
      <c r="O854" s="40" t="s">
        <v>3492</v>
      </c>
    </row>
    <row r="855" spans="1:15" s="101" customFormat="1" ht="68.25" customHeight="1">
      <c r="A855" s="29">
        <f t="shared" si="14"/>
        <v>847</v>
      </c>
      <c r="B855" s="29" t="s">
        <v>6</v>
      </c>
      <c r="C855" s="29" t="s">
        <v>220</v>
      </c>
      <c r="D855" s="29">
        <v>14735000</v>
      </c>
      <c r="E855" s="29" t="s">
        <v>439</v>
      </c>
      <c r="F855" s="35">
        <v>38568</v>
      </c>
      <c r="G855" s="35">
        <v>43745</v>
      </c>
      <c r="H855" s="28" t="s">
        <v>1979</v>
      </c>
      <c r="I855" s="41">
        <v>600</v>
      </c>
      <c r="J855" s="55" t="s">
        <v>3055</v>
      </c>
      <c r="K855" s="29" t="s">
        <v>261</v>
      </c>
      <c r="L855" s="130">
        <v>14286</v>
      </c>
      <c r="M855" s="55" t="s">
        <v>1966</v>
      </c>
      <c r="N855" s="55"/>
      <c r="O855" s="40" t="s">
        <v>3492</v>
      </c>
    </row>
    <row r="856" spans="1:15" s="101" customFormat="1" ht="90.75" customHeight="1">
      <c r="A856" s="29">
        <f t="shared" si="14"/>
        <v>848</v>
      </c>
      <c r="B856" s="29" t="s">
        <v>6</v>
      </c>
      <c r="C856" s="29" t="s">
        <v>815</v>
      </c>
      <c r="D856" s="29">
        <v>14735000</v>
      </c>
      <c r="E856" s="29" t="s">
        <v>1068</v>
      </c>
      <c r="F856" s="35">
        <v>38572</v>
      </c>
      <c r="G856" s="35">
        <v>43452</v>
      </c>
      <c r="H856" s="32" t="s">
        <v>2063</v>
      </c>
      <c r="I856" s="41">
        <v>600</v>
      </c>
      <c r="J856" s="55" t="s">
        <v>3055</v>
      </c>
      <c r="K856" s="29" t="s">
        <v>160</v>
      </c>
      <c r="L856" s="130">
        <v>14286</v>
      </c>
      <c r="M856" s="55" t="s">
        <v>1966</v>
      </c>
      <c r="N856" s="55"/>
      <c r="O856" s="40" t="s">
        <v>3492</v>
      </c>
    </row>
    <row r="857" spans="1:15" s="101" customFormat="1" ht="68.25" customHeight="1">
      <c r="A857" s="29">
        <f t="shared" si="14"/>
        <v>849</v>
      </c>
      <c r="B857" s="29" t="s">
        <v>6</v>
      </c>
      <c r="C857" s="29" t="s">
        <v>815</v>
      </c>
      <c r="D857" s="29">
        <v>14735000</v>
      </c>
      <c r="E857" s="29" t="s">
        <v>1082</v>
      </c>
      <c r="F857" s="35">
        <v>38572</v>
      </c>
      <c r="G857" s="35">
        <v>43452</v>
      </c>
      <c r="H857" s="32" t="s">
        <v>2063</v>
      </c>
      <c r="I857" s="41">
        <v>600</v>
      </c>
      <c r="J857" s="55" t="s">
        <v>3055</v>
      </c>
      <c r="K857" s="29" t="s">
        <v>160</v>
      </c>
      <c r="L857" s="130">
        <v>14286</v>
      </c>
      <c r="M857" s="55" t="s">
        <v>1966</v>
      </c>
      <c r="N857" s="55"/>
      <c r="O857" s="40" t="s">
        <v>3492</v>
      </c>
    </row>
    <row r="858" spans="1:15" s="101" customFormat="1" ht="68.25" customHeight="1">
      <c r="A858" s="29">
        <f t="shared" si="14"/>
        <v>850</v>
      </c>
      <c r="B858" s="29" t="s">
        <v>6</v>
      </c>
      <c r="C858" s="29" t="s">
        <v>1303</v>
      </c>
      <c r="D858" s="29">
        <v>14735000</v>
      </c>
      <c r="E858" s="29" t="s">
        <v>2374</v>
      </c>
      <c r="F858" s="35">
        <v>38572</v>
      </c>
      <c r="G858" s="35">
        <v>44133</v>
      </c>
      <c r="H858" s="32" t="s">
        <v>2383</v>
      </c>
      <c r="I858" s="41">
        <v>600</v>
      </c>
      <c r="J858" s="55" t="s">
        <v>3055</v>
      </c>
      <c r="K858" s="29" t="s">
        <v>160</v>
      </c>
      <c r="L858" s="130">
        <v>14286</v>
      </c>
      <c r="M858" s="55" t="s">
        <v>1966</v>
      </c>
      <c r="N858" s="55"/>
      <c r="O858" s="40" t="s">
        <v>3492</v>
      </c>
    </row>
    <row r="859" spans="1:15" s="101" customFormat="1" ht="68.25" customHeight="1">
      <c r="A859" s="29">
        <f t="shared" si="14"/>
        <v>851</v>
      </c>
      <c r="B859" s="29" t="s">
        <v>6</v>
      </c>
      <c r="C859" s="29" t="s">
        <v>220</v>
      </c>
      <c r="D859" s="29">
        <v>14735000</v>
      </c>
      <c r="E859" s="29" t="s">
        <v>275</v>
      </c>
      <c r="F859" s="35">
        <v>38572</v>
      </c>
      <c r="G859" s="35">
        <v>43745</v>
      </c>
      <c r="H859" s="28" t="s">
        <v>1979</v>
      </c>
      <c r="I859" s="41">
        <v>600</v>
      </c>
      <c r="J859" s="55" t="s">
        <v>3055</v>
      </c>
      <c r="K859" s="29" t="s">
        <v>261</v>
      </c>
      <c r="L859" s="130">
        <v>14286</v>
      </c>
      <c r="M859" s="55" t="s">
        <v>1966</v>
      </c>
      <c r="N859" s="55"/>
      <c r="O859" s="40" t="s">
        <v>3492</v>
      </c>
    </row>
    <row r="860" spans="1:15" s="101" customFormat="1" ht="68.25" customHeight="1">
      <c r="A860" s="29">
        <f t="shared" si="14"/>
        <v>852</v>
      </c>
      <c r="B860" s="29" t="s">
        <v>6</v>
      </c>
      <c r="C860" s="29" t="s">
        <v>2138</v>
      </c>
      <c r="D860" s="29">
        <v>14735000</v>
      </c>
      <c r="E860" s="29" t="s">
        <v>2180</v>
      </c>
      <c r="F860" s="35">
        <v>38572</v>
      </c>
      <c r="G860" s="35">
        <v>43895</v>
      </c>
      <c r="H860" s="32" t="s">
        <v>2199</v>
      </c>
      <c r="I860" s="41">
        <v>600</v>
      </c>
      <c r="J860" s="55" t="s">
        <v>3055</v>
      </c>
      <c r="K860" s="29" t="s">
        <v>261</v>
      </c>
      <c r="L860" s="130">
        <v>14286</v>
      </c>
      <c r="M860" s="55" t="s">
        <v>1966</v>
      </c>
      <c r="N860" s="55"/>
      <c r="O860" s="40" t="s">
        <v>3492</v>
      </c>
    </row>
    <row r="861" spans="1:15" s="101" customFormat="1" ht="68.25" customHeight="1">
      <c r="A861" s="29">
        <f t="shared" si="14"/>
        <v>853</v>
      </c>
      <c r="B861" s="29" t="s">
        <v>6</v>
      </c>
      <c r="C861" s="29" t="s">
        <v>815</v>
      </c>
      <c r="D861" s="29">
        <v>14735000</v>
      </c>
      <c r="E861" s="29" t="s">
        <v>1073</v>
      </c>
      <c r="F861" s="35">
        <v>38572</v>
      </c>
      <c r="G861" s="35">
        <v>43452</v>
      </c>
      <c r="H861" s="32" t="s">
        <v>2063</v>
      </c>
      <c r="I861" s="41">
        <v>600</v>
      </c>
      <c r="J861" s="55" t="s">
        <v>3055</v>
      </c>
      <c r="K861" s="29" t="s">
        <v>160</v>
      </c>
      <c r="L861" s="130">
        <v>14286</v>
      </c>
      <c r="M861" s="55" t="s">
        <v>1966</v>
      </c>
      <c r="N861" s="55"/>
      <c r="O861" s="40" t="s">
        <v>3492</v>
      </c>
    </row>
    <row r="862" spans="1:15" s="101" customFormat="1" ht="68.25" customHeight="1">
      <c r="A862" s="29">
        <f t="shared" si="14"/>
        <v>854</v>
      </c>
      <c r="B862" s="29" t="s">
        <v>6</v>
      </c>
      <c r="C862" s="29" t="s">
        <v>302</v>
      </c>
      <c r="D862" s="29">
        <v>14735000</v>
      </c>
      <c r="E862" s="29" t="s">
        <v>303</v>
      </c>
      <c r="F862" s="35">
        <v>38572</v>
      </c>
      <c r="G862" s="35">
        <v>43745</v>
      </c>
      <c r="H862" s="28" t="s">
        <v>1979</v>
      </c>
      <c r="I862" s="43">
        <v>600</v>
      </c>
      <c r="J862" s="55" t="s">
        <v>3055</v>
      </c>
      <c r="K862" s="29" t="s">
        <v>261</v>
      </c>
      <c r="L862" s="130">
        <v>14286</v>
      </c>
      <c r="M862" s="55" t="s">
        <v>1966</v>
      </c>
      <c r="N862" s="55"/>
      <c r="O862" s="40" t="s">
        <v>3492</v>
      </c>
    </row>
    <row r="863" spans="1:15" s="101" customFormat="1" ht="68.25" customHeight="1">
      <c r="A863" s="29">
        <f t="shared" si="14"/>
        <v>855</v>
      </c>
      <c r="B863" s="29" t="s">
        <v>6</v>
      </c>
      <c r="C863" s="29" t="s">
        <v>1303</v>
      </c>
      <c r="D863" s="29">
        <v>14735000</v>
      </c>
      <c r="E863" s="29" t="s">
        <v>2091</v>
      </c>
      <c r="F863" s="35">
        <v>38572</v>
      </c>
      <c r="G863" s="35">
        <v>43843</v>
      </c>
      <c r="H863" s="32" t="s">
        <v>2107</v>
      </c>
      <c r="I863" s="41">
        <v>600</v>
      </c>
      <c r="J863" s="55" t="s">
        <v>3055</v>
      </c>
      <c r="K863" s="29" t="s">
        <v>160</v>
      </c>
      <c r="L863" s="130">
        <v>14286</v>
      </c>
      <c r="M863" s="55" t="s">
        <v>1966</v>
      </c>
      <c r="N863" s="55"/>
      <c r="O863" s="40" t="s">
        <v>3492</v>
      </c>
    </row>
    <row r="864" spans="1:15" s="101" customFormat="1" ht="78" customHeight="1">
      <c r="A864" s="29">
        <f t="shared" si="14"/>
        <v>856</v>
      </c>
      <c r="B864" s="29" t="s">
        <v>6</v>
      </c>
      <c r="C864" s="29" t="s">
        <v>1303</v>
      </c>
      <c r="D864" s="29">
        <v>14735000</v>
      </c>
      <c r="E864" s="29" t="s">
        <v>1531</v>
      </c>
      <c r="F864" s="35">
        <v>38573</v>
      </c>
      <c r="G864" s="35">
        <v>43665</v>
      </c>
      <c r="H864" s="28" t="s">
        <v>1545</v>
      </c>
      <c r="I864" s="41">
        <v>600</v>
      </c>
      <c r="J864" s="55" t="s">
        <v>3055</v>
      </c>
      <c r="K864" s="29" t="s">
        <v>1308</v>
      </c>
      <c r="L864" s="130">
        <v>14286</v>
      </c>
      <c r="M864" s="55" t="s">
        <v>1966</v>
      </c>
      <c r="N864" s="55"/>
      <c r="O864" s="40" t="s">
        <v>3492</v>
      </c>
    </row>
    <row r="865" spans="1:15" s="101" customFormat="1" ht="68.25" customHeight="1">
      <c r="A865" s="29">
        <f t="shared" si="14"/>
        <v>857</v>
      </c>
      <c r="B865" s="29" t="s">
        <v>6</v>
      </c>
      <c r="C865" s="29" t="s">
        <v>1303</v>
      </c>
      <c r="D865" s="29">
        <v>14735000</v>
      </c>
      <c r="E865" s="29" t="s">
        <v>1658</v>
      </c>
      <c r="F865" s="35">
        <v>38573</v>
      </c>
      <c r="G865" s="35">
        <v>43684</v>
      </c>
      <c r="H865" s="28" t="s">
        <v>1680</v>
      </c>
      <c r="I865" s="41">
        <v>600</v>
      </c>
      <c r="J865" s="55" t="s">
        <v>3055</v>
      </c>
      <c r="K865" s="29" t="s">
        <v>1308</v>
      </c>
      <c r="L865" s="130">
        <v>14286</v>
      </c>
      <c r="M865" s="55" t="s">
        <v>1966</v>
      </c>
      <c r="N865" s="55"/>
      <c r="O865" s="40" t="s">
        <v>3492</v>
      </c>
    </row>
    <row r="866" spans="1:15" s="101" customFormat="1" ht="68.25" customHeight="1">
      <c r="A866" s="29">
        <f t="shared" si="14"/>
        <v>858</v>
      </c>
      <c r="B866" s="29" t="s">
        <v>6</v>
      </c>
      <c r="C866" s="29" t="s">
        <v>1303</v>
      </c>
      <c r="D866" s="29">
        <v>14735000</v>
      </c>
      <c r="E866" s="29" t="s">
        <v>1461</v>
      </c>
      <c r="F866" s="35">
        <v>38573</v>
      </c>
      <c r="G866" s="35">
        <v>43572</v>
      </c>
      <c r="H866" s="28" t="s">
        <v>1482</v>
      </c>
      <c r="I866" s="41">
        <v>600</v>
      </c>
      <c r="J866" s="55" t="s">
        <v>3055</v>
      </c>
      <c r="K866" s="29" t="s">
        <v>1308</v>
      </c>
      <c r="L866" s="130">
        <v>14286</v>
      </c>
      <c r="M866" s="55" t="s">
        <v>1966</v>
      </c>
      <c r="N866" s="55"/>
      <c r="O866" s="40" t="s">
        <v>3492</v>
      </c>
    </row>
    <row r="867" spans="1:15" s="101" customFormat="1" ht="68.25" customHeight="1">
      <c r="A867" s="29">
        <f t="shared" si="14"/>
        <v>859</v>
      </c>
      <c r="B867" s="29" t="s">
        <v>6</v>
      </c>
      <c r="C867" s="29" t="s">
        <v>1303</v>
      </c>
      <c r="D867" s="29">
        <v>14735000</v>
      </c>
      <c r="E867" s="29" t="s">
        <v>1596</v>
      </c>
      <c r="F867" s="35">
        <v>38573</v>
      </c>
      <c r="G867" s="35">
        <v>43641</v>
      </c>
      <c r="H867" s="28" t="s">
        <v>1603</v>
      </c>
      <c r="I867" s="41">
        <v>600</v>
      </c>
      <c r="J867" s="55" t="s">
        <v>3055</v>
      </c>
      <c r="K867" s="29" t="s">
        <v>1308</v>
      </c>
      <c r="L867" s="130">
        <v>14286</v>
      </c>
      <c r="M867" s="55" t="s">
        <v>1966</v>
      </c>
      <c r="N867" s="55"/>
      <c r="O867" s="40" t="s">
        <v>3492</v>
      </c>
    </row>
    <row r="868" spans="1:15" s="101" customFormat="1" ht="68.25" customHeight="1">
      <c r="A868" s="29">
        <f t="shared" si="14"/>
        <v>860</v>
      </c>
      <c r="B868" s="29" t="s">
        <v>6</v>
      </c>
      <c r="C868" s="29" t="s">
        <v>220</v>
      </c>
      <c r="D868" s="29">
        <v>14735000</v>
      </c>
      <c r="E868" s="29" t="s">
        <v>417</v>
      </c>
      <c r="F868" s="35">
        <v>38573</v>
      </c>
      <c r="G868" s="35">
        <v>43745</v>
      </c>
      <c r="H868" s="28" t="s">
        <v>1979</v>
      </c>
      <c r="I868" s="42">
        <v>600</v>
      </c>
      <c r="J868" s="55" t="s">
        <v>3055</v>
      </c>
      <c r="K868" s="29" t="s">
        <v>261</v>
      </c>
      <c r="L868" s="130">
        <v>14286</v>
      </c>
      <c r="M868" s="55" t="s">
        <v>1966</v>
      </c>
      <c r="N868" s="55"/>
      <c r="O868" s="40" t="s">
        <v>3492</v>
      </c>
    </row>
    <row r="869" spans="1:15" s="101" customFormat="1" ht="68.25" customHeight="1">
      <c r="A869" s="29">
        <f t="shared" si="14"/>
        <v>861</v>
      </c>
      <c r="B869" s="29" t="s">
        <v>6</v>
      </c>
      <c r="C869" s="29" t="s">
        <v>815</v>
      </c>
      <c r="D869" s="29">
        <v>14735000</v>
      </c>
      <c r="E869" s="29" t="s">
        <v>1079</v>
      </c>
      <c r="F869" s="35">
        <v>38574</v>
      </c>
      <c r="G869" s="35">
        <v>43452</v>
      </c>
      <c r="H869" s="32" t="s">
        <v>2063</v>
      </c>
      <c r="I869" s="41">
        <v>600</v>
      </c>
      <c r="J869" s="55" t="s">
        <v>3055</v>
      </c>
      <c r="K869" s="29" t="s">
        <v>160</v>
      </c>
      <c r="L869" s="130">
        <v>14286</v>
      </c>
      <c r="M869" s="55" t="s">
        <v>1966</v>
      </c>
      <c r="N869" s="55"/>
      <c r="O869" s="40" t="s">
        <v>3492</v>
      </c>
    </row>
    <row r="870" spans="1:15" s="101" customFormat="1" ht="68.25" customHeight="1">
      <c r="A870" s="29">
        <f t="shared" si="14"/>
        <v>862</v>
      </c>
      <c r="B870" s="29" t="s">
        <v>6</v>
      </c>
      <c r="C870" s="29" t="s">
        <v>1303</v>
      </c>
      <c r="D870" s="29">
        <v>14735000</v>
      </c>
      <c r="E870" s="29" t="s">
        <v>1659</v>
      </c>
      <c r="F870" s="35">
        <v>38574</v>
      </c>
      <c r="G870" s="35">
        <v>43705</v>
      </c>
      <c r="H870" s="28" t="s">
        <v>1687</v>
      </c>
      <c r="I870" s="41">
        <v>600</v>
      </c>
      <c r="J870" s="55" t="s">
        <v>3055</v>
      </c>
      <c r="K870" s="29" t="s">
        <v>1308</v>
      </c>
      <c r="L870" s="130">
        <v>14286</v>
      </c>
      <c r="M870" s="55" t="s">
        <v>1966</v>
      </c>
      <c r="N870" s="55"/>
      <c r="O870" s="40" t="s">
        <v>3492</v>
      </c>
    </row>
    <row r="871" spans="1:15" s="101" customFormat="1" ht="68.25" customHeight="1">
      <c r="A871" s="29">
        <f t="shared" si="14"/>
        <v>863</v>
      </c>
      <c r="B871" s="29" t="s">
        <v>6</v>
      </c>
      <c r="C871" s="29" t="s">
        <v>1303</v>
      </c>
      <c r="D871" s="29">
        <v>14735000</v>
      </c>
      <c r="E871" s="29" t="s">
        <v>1625</v>
      </c>
      <c r="F871" s="35">
        <v>38574</v>
      </c>
      <c r="G871" s="35">
        <v>43612</v>
      </c>
      <c r="H871" s="28" t="s">
        <v>1628</v>
      </c>
      <c r="I871" s="41">
        <v>600</v>
      </c>
      <c r="J871" s="55" t="s">
        <v>3055</v>
      </c>
      <c r="K871" s="29" t="s">
        <v>1308</v>
      </c>
      <c r="L871" s="130">
        <v>14286</v>
      </c>
      <c r="M871" s="55" t="s">
        <v>1966</v>
      </c>
      <c r="N871" s="55"/>
      <c r="O871" s="40" t="s">
        <v>3492</v>
      </c>
    </row>
    <row r="872" spans="1:15" s="101" customFormat="1" ht="90" customHeight="1">
      <c r="A872" s="29">
        <f t="shared" si="14"/>
        <v>864</v>
      </c>
      <c r="B872" s="29" t="s">
        <v>6</v>
      </c>
      <c r="C872" s="29" t="s">
        <v>1303</v>
      </c>
      <c r="D872" s="29">
        <v>14735000</v>
      </c>
      <c r="E872" s="29" t="s">
        <v>1525</v>
      </c>
      <c r="F872" s="35">
        <v>38574</v>
      </c>
      <c r="G872" s="35">
        <v>43647</v>
      </c>
      <c r="H872" s="28" t="s">
        <v>1541</v>
      </c>
      <c r="I872" s="41">
        <v>600</v>
      </c>
      <c r="J872" s="55" t="s">
        <v>3055</v>
      </c>
      <c r="K872" s="29" t="s">
        <v>1308</v>
      </c>
      <c r="L872" s="130">
        <v>14286</v>
      </c>
      <c r="M872" s="55" t="s">
        <v>1966</v>
      </c>
      <c r="N872" s="55"/>
      <c r="O872" s="40" t="s">
        <v>3492</v>
      </c>
    </row>
    <row r="873" spans="1:15" s="101" customFormat="1" ht="68.25" customHeight="1">
      <c r="A873" s="29">
        <f t="shared" si="14"/>
        <v>865</v>
      </c>
      <c r="B873" s="29" t="s">
        <v>6</v>
      </c>
      <c r="C873" s="29" t="s">
        <v>1303</v>
      </c>
      <c r="D873" s="29">
        <v>14735000</v>
      </c>
      <c r="E873" s="29" t="s">
        <v>1383</v>
      </c>
      <c r="F873" s="35">
        <v>38574</v>
      </c>
      <c r="G873" s="35">
        <v>43545</v>
      </c>
      <c r="H873" s="32" t="s">
        <v>2067</v>
      </c>
      <c r="I873" s="41">
        <v>600</v>
      </c>
      <c r="J873" s="55" t="s">
        <v>3055</v>
      </c>
      <c r="K873" s="29" t="s">
        <v>1308</v>
      </c>
      <c r="L873" s="130">
        <v>14286</v>
      </c>
      <c r="M873" s="55" t="s">
        <v>1966</v>
      </c>
      <c r="N873" s="55"/>
      <c r="O873" s="40" t="s">
        <v>3492</v>
      </c>
    </row>
    <row r="874" spans="1:15" s="101" customFormat="1" ht="68.25" customHeight="1">
      <c r="A874" s="29">
        <f t="shared" si="14"/>
        <v>866</v>
      </c>
      <c r="B874" s="29" t="s">
        <v>6</v>
      </c>
      <c r="C874" s="29" t="s">
        <v>815</v>
      </c>
      <c r="D874" s="29">
        <v>14735000</v>
      </c>
      <c r="E874" s="29" t="s">
        <v>1081</v>
      </c>
      <c r="F874" s="35">
        <v>38574</v>
      </c>
      <c r="G874" s="35">
        <v>43452</v>
      </c>
      <c r="H874" s="32" t="s">
        <v>2063</v>
      </c>
      <c r="I874" s="41">
        <v>600</v>
      </c>
      <c r="J874" s="55" t="s">
        <v>3055</v>
      </c>
      <c r="K874" s="29" t="s">
        <v>160</v>
      </c>
      <c r="L874" s="130">
        <v>14286</v>
      </c>
      <c r="M874" s="55" t="s">
        <v>1966</v>
      </c>
      <c r="N874" s="55"/>
      <c r="O874" s="40" t="s">
        <v>3492</v>
      </c>
    </row>
    <row r="875" spans="1:15" s="101" customFormat="1" ht="68.25" customHeight="1">
      <c r="A875" s="29">
        <f t="shared" si="14"/>
        <v>867</v>
      </c>
      <c r="B875" s="29" t="s">
        <v>6</v>
      </c>
      <c r="C875" s="29" t="s">
        <v>1303</v>
      </c>
      <c r="D875" s="29">
        <v>14735000</v>
      </c>
      <c r="E875" s="29" t="s">
        <v>1354</v>
      </c>
      <c r="F875" s="35">
        <v>38574</v>
      </c>
      <c r="G875" s="35">
        <v>43521</v>
      </c>
      <c r="H875" s="28" t="s">
        <v>1409</v>
      </c>
      <c r="I875" s="41">
        <v>600</v>
      </c>
      <c r="J875" s="55" t="s">
        <v>3055</v>
      </c>
      <c r="K875" s="29" t="s">
        <v>1308</v>
      </c>
      <c r="L875" s="130">
        <v>14286</v>
      </c>
      <c r="M875" s="55" t="s">
        <v>1966</v>
      </c>
      <c r="N875" s="55"/>
      <c r="O875" s="40" t="s">
        <v>3492</v>
      </c>
    </row>
    <row r="876" spans="1:15" s="101" customFormat="1" ht="68.25" customHeight="1">
      <c r="A876" s="29">
        <f t="shared" si="14"/>
        <v>868</v>
      </c>
      <c r="B876" s="29" t="s">
        <v>6</v>
      </c>
      <c r="C876" s="29" t="s">
        <v>1303</v>
      </c>
      <c r="D876" s="29">
        <v>14735000</v>
      </c>
      <c r="E876" s="29" t="s">
        <v>1597</v>
      </c>
      <c r="F876" s="35">
        <v>38574</v>
      </c>
      <c r="G876" s="35">
        <v>43640</v>
      </c>
      <c r="H876" s="28" t="s">
        <v>1610</v>
      </c>
      <c r="I876" s="41">
        <v>600</v>
      </c>
      <c r="J876" s="55" t="s">
        <v>3055</v>
      </c>
      <c r="K876" s="29" t="s">
        <v>1308</v>
      </c>
      <c r="L876" s="130">
        <v>14286</v>
      </c>
      <c r="M876" s="55" t="s">
        <v>1966</v>
      </c>
      <c r="N876" s="55"/>
      <c r="O876" s="40" t="s">
        <v>3492</v>
      </c>
    </row>
    <row r="877" spans="1:15" s="101" customFormat="1" ht="68.25" customHeight="1">
      <c r="A877" s="29">
        <f t="shared" si="14"/>
        <v>869</v>
      </c>
      <c r="B877" s="29" t="s">
        <v>6</v>
      </c>
      <c r="C877" s="29" t="s">
        <v>1303</v>
      </c>
      <c r="D877" s="29">
        <v>14735000</v>
      </c>
      <c r="E877" s="29" t="s">
        <v>2296</v>
      </c>
      <c r="F877" s="35">
        <v>38574</v>
      </c>
      <c r="G877" s="35">
        <v>43605</v>
      </c>
      <c r="H877" s="57" t="s">
        <v>2297</v>
      </c>
      <c r="I877" s="41">
        <v>600</v>
      </c>
      <c r="J877" s="55" t="s">
        <v>3055</v>
      </c>
      <c r="K877" s="31" t="s">
        <v>160</v>
      </c>
      <c r="L877" s="130">
        <v>14286</v>
      </c>
      <c r="M877" s="55" t="s">
        <v>1966</v>
      </c>
      <c r="N877" s="55"/>
      <c r="O877" s="40" t="s">
        <v>3492</v>
      </c>
    </row>
    <row r="878" spans="1:15" s="101" customFormat="1" ht="68.25" customHeight="1">
      <c r="A878" s="29">
        <f t="shared" si="14"/>
        <v>870</v>
      </c>
      <c r="B878" s="29" t="s">
        <v>6</v>
      </c>
      <c r="C878" s="29" t="s">
        <v>815</v>
      </c>
      <c r="D878" s="29">
        <v>14735000</v>
      </c>
      <c r="E878" s="29" t="s">
        <v>1090</v>
      </c>
      <c r="F878" s="35">
        <v>38574</v>
      </c>
      <c r="G878" s="35">
        <v>43452</v>
      </c>
      <c r="H878" s="32" t="s">
        <v>2063</v>
      </c>
      <c r="I878" s="41">
        <v>600</v>
      </c>
      <c r="J878" s="55" t="s">
        <v>3055</v>
      </c>
      <c r="K878" s="29" t="s">
        <v>160</v>
      </c>
      <c r="L878" s="130">
        <v>14286</v>
      </c>
      <c r="M878" s="55" t="s">
        <v>1966</v>
      </c>
      <c r="N878" s="55"/>
      <c r="O878" s="40" t="s">
        <v>3492</v>
      </c>
    </row>
    <row r="879" spans="1:15" s="101" customFormat="1" ht="68.25" customHeight="1">
      <c r="A879" s="29">
        <f t="shared" si="14"/>
        <v>871</v>
      </c>
      <c r="B879" s="29" t="s">
        <v>6</v>
      </c>
      <c r="C879" s="29" t="s">
        <v>1303</v>
      </c>
      <c r="D879" s="29">
        <v>14735000</v>
      </c>
      <c r="E879" s="29" t="s">
        <v>1532</v>
      </c>
      <c r="F879" s="35">
        <v>38574</v>
      </c>
      <c r="G879" s="35">
        <v>43662</v>
      </c>
      <c r="H879" s="28" t="s">
        <v>1546</v>
      </c>
      <c r="I879" s="41">
        <v>600</v>
      </c>
      <c r="J879" s="55" t="s">
        <v>3055</v>
      </c>
      <c r="K879" s="29" t="s">
        <v>1308</v>
      </c>
      <c r="L879" s="130">
        <v>14286</v>
      </c>
      <c r="M879" s="55" t="s">
        <v>1966</v>
      </c>
      <c r="N879" s="55"/>
      <c r="O879" s="40" t="s">
        <v>3492</v>
      </c>
    </row>
    <row r="880" spans="1:15" s="101" customFormat="1" ht="68.25" customHeight="1">
      <c r="A880" s="29">
        <f t="shared" si="14"/>
        <v>872</v>
      </c>
      <c r="B880" s="29" t="s">
        <v>6</v>
      </c>
      <c r="C880" s="29" t="s">
        <v>815</v>
      </c>
      <c r="D880" s="29">
        <v>14735000</v>
      </c>
      <c r="E880" s="29" t="s">
        <v>1072</v>
      </c>
      <c r="F880" s="35">
        <v>38574</v>
      </c>
      <c r="G880" s="35">
        <v>43452</v>
      </c>
      <c r="H880" s="32" t="s">
        <v>2063</v>
      </c>
      <c r="I880" s="41">
        <v>600</v>
      </c>
      <c r="J880" s="55" t="s">
        <v>3055</v>
      </c>
      <c r="K880" s="29" t="s">
        <v>160</v>
      </c>
      <c r="L880" s="130">
        <v>14286</v>
      </c>
      <c r="M880" s="55" t="s">
        <v>1966</v>
      </c>
      <c r="N880" s="55"/>
      <c r="O880" s="40" t="s">
        <v>3492</v>
      </c>
    </row>
    <row r="881" spans="1:15" s="101" customFormat="1" ht="68.25" customHeight="1">
      <c r="A881" s="29">
        <f t="shared" si="14"/>
        <v>873</v>
      </c>
      <c r="B881" s="29" t="s">
        <v>6</v>
      </c>
      <c r="C881" s="29" t="s">
        <v>815</v>
      </c>
      <c r="D881" s="29">
        <v>14735000</v>
      </c>
      <c r="E881" s="29" t="s">
        <v>1071</v>
      </c>
      <c r="F881" s="35">
        <v>38574</v>
      </c>
      <c r="G881" s="35">
        <v>43452</v>
      </c>
      <c r="H881" s="32" t="s">
        <v>2063</v>
      </c>
      <c r="I881" s="41">
        <v>600</v>
      </c>
      <c r="J881" s="55" t="s">
        <v>3055</v>
      </c>
      <c r="K881" s="29" t="s">
        <v>160</v>
      </c>
      <c r="L881" s="130">
        <v>14286</v>
      </c>
      <c r="M881" s="55" t="s">
        <v>1966</v>
      </c>
      <c r="N881" s="55"/>
      <c r="O881" s="40" t="s">
        <v>3492</v>
      </c>
    </row>
    <row r="882" spans="1:15" s="101" customFormat="1" ht="68.25" customHeight="1">
      <c r="A882" s="29">
        <f t="shared" si="14"/>
        <v>874</v>
      </c>
      <c r="B882" s="29" t="s">
        <v>6</v>
      </c>
      <c r="C882" s="29" t="s">
        <v>815</v>
      </c>
      <c r="D882" s="29">
        <v>14735000</v>
      </c>
      <c r="E882" s="29" t="s">
        <v>2557</v>
      </c>
      <c r="F882" s="35">
        <v>38574</v>
      </c>
      <c r="G882" s="35">
        <v>44193</v>
      </c>
      <c r="H882" s="28" t="s">
        <v>2558</v>
      </c>
      <c r="I882" s="41">
        <v>600</v>
      </c>
      <c r="J882" s="55" t="s">
        <v>3055</v>
      </c>
      <c r="K882" s="29" t="s">
        <v>160</v>
      </c>
      <c r="L882" s="130">
        <v>14286</v>
      </c>
      <c r="M882" s="55" t="s">
        <v>1966</v>
      </c>
      <c r="N882" s="55"/>
      <c r="O882" s="40" t="s">
        <v>3492</v>
      </c>
    </row>
    <row r="883" spans="1:15" s="101" customFormat="1" ht="68.25" customHeight="1">
      <c r="A883" s="29">
        <f t="shared" si="14"/>
        <v>875</v>
      </c>
      <c r="B883" s="29" t="s">
        <v>6</v>
      </c>
      <c r="C883" s="29" t="s">
        <v>220</v>
      </c>
      <c r="D883" s="29">
        <v>14735000</v>
      </c>
      <c r="E883" s="29" t="s">
        <v>269</v>
      </c>
      <c r="F883" s="35">
        <v>38574</v>
      </c>
      <c r="G883" s="35">
        <v>43745</v>
      </c>
      <c r="H883" s="28" t="s">
        <v>1979</v>
      </c>
      <c r="I883" s="30">
        <v>600</v>
      </c>
      <c r="J883" s="55" t="s">
        <v>3055</v>
      </c>
      <c r="K883" s="29" t="s">
        <v>261</v>
      </c>
      <c r="L883" s="130">
        <v>14286</v>
      </c>
      <c r="M883" s="55" t="s">
        <v>1966</v>
      </c>
      <c r="N883" s="55"/>
      <c r="O883" s="40" t="s">
        <v>3492</v>
      </c>
    </row>
    <row r="884" spans="1:15" s="101" customFormat="1" ht="93.75" customHeight="1">
      <c r="A884" s="29">
        <f t="shared" si="14"/>
        <v>876</v>
      </c>
      <c r="B884" s="29" t="s">
        <v>6</v>
      </c>
      <c r="C884" s="29" t="s">
        <v>1303</v>
      </c>
      <c r="D884" s="29">
        <v>14735000</v>
      </c>
      <c r="E884" s="29" t="s">
        <v>1726</v>
      </c>
      <c r="F884" s="35">
        <v>38575</v>
      </c>
      <c r="G884" s="35">
        <v>43713</v>
      </c>
      <c r="H884" s="28" t="s">
        <v>1802</v>
      </c>
      <c r="I884" s="29">
        <v>600</v>
      </c>
      <c r="J884" s="55" t="s">
        <v>3055</v>
      </c>
      <c r="K884" s="29" t="s">
        <v>1308</v>
      </c>
      <c r="L884" s="130">
        <v>14286</v>
      </c>
      <c r="M884" s="55" t="s">
        <v>1966</v>
      </c>
      <c r="N884" s="55"/>
      <c r="O884" s="40" t="s">
        <v>3492</v>
      </c>
    </row>
    <row r="885" spans="1:15" s="101" customFormat="1" ht="78.599999999999994" customHeight="1">
      <c r="A885" s="29">
        <f t="shared" si="14"/>
        <v>877</v>
      </c>
      <c r="B885" s="29" t="s">
        <v>6</v>
      </c>
      <c r="C885" s="29" t="s">
        <v>1303</v>
      </c>
      <c r="D885" s="29">
        <v>14735000</v>
      </c>
      <c r="E885" s="29" t="s">
        <v>1462</v>
      </c>
      <c r="F885" s="35">
        <v>38575</v>
      </c>
      <c r="G885" s="35">
        <v>43546</v>
      </c>
      <c r="H885" s="28" t="s">
        <v>1484</v>
      </c>
      <c r="I885" s="29">
        <v>600</v>
      </c>
      <c r="J885" s="55" t="s">
        <v>3055</v>
      </c>
      <c r="K885" s="29" t="s">
        <v>1308</v>
      </c>
      <c r="L885" s="130">
        <v>14286</v>
      </c>
      <c r="M885" s="55" t="s">
        <v>1966</v>
      </c>
      <c r="N885" s="55"/>
      <c r="O885" s="40" t="s">
        <v>3492</v>
      </c>
    </row>
    <row r="886" spans="1:15" s="101" customFormat="1" ht="68.25" customHeight="1">
      <c r="A886" s="29">
        <f t="shared" si="14"/>
        <v>878</v>
      </c>
      <c r="B886" s="29" t="s">
        <v>6</v>
      </c>
      <c r="C886" s="29" t="s">
        <v>815</v>
      </c>
      <c r="D886" s="29">
        <v>14735000</v>
      </c>
      <c r="E886" s="29" t="s">
        <v>1084</v>
      </c>
      <c r="F886" s="35">
        <v>38575</v>
      </c>
      <c r="G886" s="35">
        <v>43452</v>
      </c>
      <c r="H886" s="32" t="s">
        <v>2063</v>
      </c>
      <c r="I886" s="29">
        <v>600</v>
      </c>
      <c r="J886" s="55" t="s">
        <v>3055</v>
      </c>
      <c r="K886" s="29" t="s">
        <v>160</v>
      </c>
      <c r="L886" s="130">
        <v>14286</v>
      </c>
      <c r="M886" s="55" t="s">
        <v>1966</v>
      </c>
      <c r="N886" s="55"/>
      <c r="O886" s="40" t="s">
        <v>3492</v>
      </c>
    </row>
    <row r="887" spans="1:15" s="101" customFormat="1" ht="68.25" customHeight="1">
      <c r="A887" s="29">
        <f t="shared" si="14"/>
        <v>879</v>
      </c>
      <c r="B887" s="29" t="s">
        <v>6</v>
      </c>
      <c r="C887" s="29" t="s">
        <v>1303</v>
      </c>
      <c r="D887" s="29">
        <v>14735000</v>
      </c>
      <c r="E887" s="29" t="s">
        <v>1660</v>
      </c>
      <c r="F887" s="35">
        <v>38575</v>
      </c>
      <c r="G887" s="35">
        <v>43698</v>
      </c>
      <c r="H887" s="28" t="s">
        <v>1686</v>
      </c>
      <c r="I887" s="29">
        <v>600</v>
      </c>
      <c r="J887" s="55" t="s">
        <v>3055</v>
      </c>
      <c r="K887" s="29" t="s">
        <v>1308</v>
      </c>
      <c r="L887" s="130">
        <v>14286</v>
      </c>
      <c r="M887" s="55" t="s">
        <v>1966</v>
      </c>
      <c r="N887" s="55"/>
      <c r="O887" s="40" t="s">
        <v>3492</v>
      </c>
    </row>
    <row r="888" spans="1:15" s="101" customFormat="1" ht="68.25" customHeight="1">
      <c r="A888" s="29">
        <f t="shared" si="14"/>
        <v>880</v>
      </c>
      <c r="B888" s="29" t="s">
        <v>6</v>
      </c>
      <c r="C888" s="29" t="s">
        <v>1303</v>
      </c>
      <c r="D888" s="29">
        <v>14735000</v>
      </c>
      <c r="E888" s="29" t="s">
        <v>1463</v>
      </c>
      <c r="F888" s="35">
        <v>38575</v>
      </c>
      <c r="G888" s="35">
        <v>43571</v>
      </c>
      <c r="H888" s="28" t="s">
        <v>1474</v>
      </c>
      <c r="I888" s="41">
        <v>600</v>
      </c>
      <c r="J888" s="55" t="s">
        <v>3055</v>
      </c>
      <c r="K888" s="29" t="s">
        <v>1308</v>
      </c>
      <c r="L888" s="130">
        <v>14286</v>
      </c>
      <c r="M888" s="55" t="s">
        <v>1966</v>
      </c>
      <c r="N888" s="55"/>
      <c r="O888" s="40" t="s">
        <v>3492</v>
      </c>
    </row>
    <row r="889" spans="1:15" s="101" customFormat="1" ht="68.25" customHeight="1">
      <c r="A889" s="29">
        <f t="shared" si="14"/>
        <v>881</v>
      </c>
      <c r="B889" s="29" t="s">
        <v>6</v>
      </c>
      <c r="C889" s="29" t="s">
        <v>220</v>
      </c>
      <c r="D889" s="29">
        <v>14735000</v>
      </c>
      <c r="E889" s="29" t="s">
        <v>428</v>
      </c>
      <c r="F889" s="35">
        <v>38575</v>
      </c>
      <c r="G889" s="35">
        <v>43745</v>
      </c>
      <c r="H889" s="28" t="s">
        <v>1979</v>
      </c>
      <c r="I889" s="41">
        <v>600</v>
      </c>
      <c r="J889" s="55" t="s">
        <v>3055</v>
      </c>
      <c r="K889" s="29" t="s">
        <v>261</v>
      </c>
      <c r="L889" s="130">
        <v>14286</v>
      </c>
      <c r="M889" s="55" t="s">
        <v>1966</v>
      </c>
      <c r="N889" s="55"/>
      <c r="O889" s="40" t="s">
        <v>3492</v>
      </c>
    </row>
    <row r="890" spans="1:15" s="101" customFormat="1" ht="87" customHeight="1">
      <c r="A890" s="29">
        <f t="shared" si="14"/>
        <v>882</v>
      </c>
      <c r="B890" s="29" t="s">
        <v>6</v>
      </c>
      <c r="C890" s="29" t="s">
        <v>1960</v>
      </c>
      <c r="D890" s="29">
        <v>14735000</v>
      </c>
      <c r="E890" s="29" t="s">
        <v>1938</v>
      </c>
      <c r="F890" s="35">
        <v>38575</v>
      </c>
      <c r="G890" s="35">
        <v>43777</v>
      </c>
      <c r="H890" s="32" t="s">
        <v>1968</v>
      </c>
      <c r="I890" s="41">
        <v>600</v>
      </c>
      <c r="J890" s="55" t="s">
        <v>3055</v>
      </c>
      <c r="K890" s="29" t="s">
        <v>1308</v>
      </c>
      <c r="L890" s="130">
        <v>14286</v>
      </c>
      <c r="M890" s="55" t="s">
        <v>1966</v>
      </c>
      <c r="N890" s="55"/>
      <c r="O890" s="40" t="s">
        <v>3492</v>
      </c>
    </row>
    <row r="891" spans="1:15" s="101" customFormat="1" ht="93.75" customHeight="1">
      <c r="A891" s="29">
        <f t="shared" si="14"/>
        <v>883</v>
      </c>
      <c r="B891" s="29" t="s">
        <v>6</v>
      </c>
      <c r="C891" s="29" t="s">
        <v>1303</v>
      </c>
      <c r="D891" s="29">
        <v>14735000</v>
      </c>
      <c r="E891" s="29" t="s">
        <v>1388</v>
      </c>
      <c r="F891" s="35">
        <v>38576</v>
      </c>
      <c r="G891" s="35">
        <v>43545</v>
      </c>
      <c r="H891" s="32" t="s">
        <v>2067</v>
      </c>
      <c r="I891" s="41">
        <v>600</v>
      </c>
      <c r="J891" s="55" t="s">
        <v>3055</v>
      </c>
      <c r="K891" s="29" t="s">
        <v>1308</v>
      </c>
      <c r="L891" s="130">
        <v>14286</v>
      </c>
      <c r="M891" s="55" t="s">
        <v>1966</v>
      </c>
      <c r="N891" s="55"/>
      <c r="O891" s="40" t="s">
        <v>3492</v>
      </c>
    </row>
    <row r="892" spans="1:15" s="101" customFormat="1" ht="68.25" customHeight="1">
      <c r="A892" s="29">
        <f t="shared" si="14"/>
        <v>884</v>
      </c>
      <c r="B892" s="29" t="s">
        <v>6</v>
      </c>
      <c r="C892" s="29" t="s">
        <v>815</v>
      </c>
      <c r="D892" s="29">
        <v>14735000</v>
      </c>
      <c r="E892" s="29" t="s">
        <v>1092</v>
      </c>
      <c r="F892" s="35">
        <v>38579</v>
      </c>
      <c r="G892" s="35">
        <v>43452</v>
      </c>
      <c r="H892" s="32" t="s">
        <v>2063</v>
      </c>
      <c r="I892" s="41">
        <v>600</v>
      </c>
      <c r="J892" s="55" t="s">
        <v>3055</v>
      </c>
      <c r="K892" s="29" t="s">
        <v>160</v>
      </c>
      <c r="L892" s="130">
        <v>14286</v>
      </c>
      <c r="M892" s="55" t="s">
        <v>1966</v>
      </c>
      <c r="N892" s="55"/>
      <c r="O892" s="40" t="s">
        <v>3492</v>
      </c>
    </row>
    <row r="893" spans="1:15" s="101" customFormat="1" ht="68.25" customHeight="1">
      <c r="A893" s="29">
        <f t="shared" si="14"/>
        <v>885</v>
      </c>
      <c r="B893" s="29" t="s">
        <v>6</v>
      </c>
      <c r="C893" s="29" t="s">
        <v>815</v>
      </c>
      <c r="D893" s="29">
        <v>14735000</v>
      </c>
      <c r="E893" s="29" t="s">
        <v>1087</v>
      </c>
      <c r="F893" s="35">
        <v>38579</v>
      </c>
      <c r="G893" s="35">
        <v>43452</v>
      </c>
      <c r="H893" s="32" t="s">
        <v>2063</v>
      </c>
      <c r="I893" s="41">
        <v>600</v>
      </c>
      <c r="J893" s="55" t="s">
        <v>3055</v>
      </c>
      <c r="K893" s="29" t="s">
        <v>160</v>
      </c>
      <c r="L893" s="130">
        <v>14286</v>
      </c>
      <c r="M893" s="55" t="s">
        <v>1966</v>
      </c>
      <c r="N893" s="55"/>
      <c r="O893" s="40" t="s">
        <v>3492</v>
      </c>
    </row>
    <row r="894" spans="1:15" s="101" customFormat="1" ht="68.25" customHeight="1">
      <c r="A894" s="29">
        <f t="shared" si="14"/>
        <v>886</v>
      </c>
      <c r="B894" s="29" t="s">
        <v>6</v>
      </c>
      <c r="C894" s="29" t="s">
        <v>815</v>
      </c>
      <c r="D894" s="29">
        <v>14735000</v>
      </c>
      <c r="E894" s="29" t="s">
        <v>1095</v>
      </c>
      <c r="F894" s="35">
        <v>38579</v>
      </c>
      <c r="G894" s="35">
        <v>43452</v>
      </c>
      <c r="H894" s="32" t="s">
        <v>2063</v>
      </c>
      <c r="I894" s="41">
        <v>600</v>
      </c>
      <c r="J894" s="55" t="s">
        <v>3055</v>
      </c>
      <c r="K894" s="29" t="s">
        <v>160</v>
      </c>
      <c r="L894" s="130">
        <v>14286</v>
      </c>
      <c r="M894" s="55" t="s">
        <v>1966</v>
      </c>
      <c r="N894" s="55"/>
      <c r="O894" s="40" t="s">
        <v>3492</v>
      </c>
    </row>
    <row r="895" spans="1:15" s="101" customFormat="1" ht="68.25" customHeight="1">
      <c r="A895" s="29">
        <f t="shared" si="14"/>
        <v>887</v>
      </c>
      <c r="B895" s="29" t="s">
        <v>6</v>
      </c>
      <c r="C895" s="29" t="s">
        <v>815</v>
      </c>
      <c r="D895" s="29">
        <v>14735000</v>
      </c>
      <c r="E895" s="29" t="s">
        <v>1098</v>
      </c>
      <c r="F895" s="35">
        <v>38579</v>
      </c>
      <c r="G895" s="35">
        <v>43452</v>
      </c>
      <c r="H895" s="32" t="s">
        <v>2063</v>
      </c>
      <c r="I895" s="41">
        <v>600</v>
      </c>
      <c r="J895" s="55" t="s">
        <v>3055</v>
      </c>
      <c r="K895" s="29" t="s">
        <v>160</v>
      </c>
      <c r="L895" s="130">
        <v>14286</v>
      </c>
      <c r="M895" s="55" t="s">
        <v>1966</v>
      </c>
      <c r="N895" s="55"/>
      <c r="O895" s="40" t="s">
        <v>3492</v>
      </c>
    </row>
    <row r="896" spans="1:15" s="101" customFormat="1" ht="68.25" customHeight="1">
      <c r="A896" s="29">
        <f t="shared" si="14"/>
        <v>888</v>
      </c>
      <c r="B896" s="29" t="s">
        <v>6</v>
      </c>
      <c r="C896" s="29" t="s">
        <v>815</v>
      </c>
      <c r="D896" s="29">
        <v>14735000</v>
      </c>
      <c r="E896" s="29" t="s">
        <v>1067</v>
      </c>
      <c r="F896" s="35">
        <v>38580</v>
      </c>
      <c r="G896" s="35">
        <v>43452</v>
      </c>
      <c r="H896" s="32" t="s">
        <v>2063</v>
      </c>
      <c r="I896" s="41">
        <v>600</v>
      </c>
      <c r="J896" s="55" t="s">
        <v>3055</v>
      </c>
      <c r="K896" s="29" t="s">
        <v>160</v>
      </c>
      <c r="L896" s="130">
        <v>14286</v>
      </c>
      <c r="M896" s="55" t="s">
        <v>1966</v>
      </c>
      <c r="N896" s="55"/>
      <c r="O896" s="40" t="s">
        <v>3492</v>
      </c>
    </row>
    <row r="897" spans="1:15" s="101" customFormat="1" ht="68.25" customHeight="1">
      <c r="A897" s="29">
        <f t="shared" si="14"/>
        <v>889</v>
      </c>
      <c r="B897" s="29" t="s">
        <v>6</v>
      </c>
      <c r="C897" s="29" t="s">
        <v>1303</v>
      </c>
      <c r="D897" s="29">
        <v>14735000</v>
      </c>
      <c r="E897" s="29" t="s">
        <v>2501</v>
      </c>
      <c r="F897" s="35">
        <v>38580</v>
      </c>
      <c r="G897" s="35">
        <v>44159</v>
      </c>
      <c r="H897" s="32" t="s">
        <v>2502</v>
      </c>
      <c r="I897" s="41">
        <v>600</v>
      </c>
      <c r="J897" s="55" t="s">
        <v>3055</v>
      </c>
      <c r="K897" s="31" t="s">
        <v>160</v>
      </c>
      <c r="L897" s="130">
        <v>14286</v>
      </c>
      <c r="M897" s="55" t="s">
        <v>1966</v>
      </c>
      <c r="N897" s="55"/>
      <c r="O897" s="40" t="s">
        <v>3492</v>
      </c>
    </row>
    <row r="898" spans="1:15" s="101" customFormat="1" ht="68.25" customHeight="1">
      <c r="A898" s="29">
        <f t="shared" si="14"/>
        <v>890</v>
      </c>
      <c r="B898" s="29" t="s">
        <v>6</v>
      </c>
      <c r="C898" s="29" t="s">
        <v>815</v>
      </c>
      <c r="D898" s="29">
        <v>14735000</v>
      </c>
      <c r="E898" s="29" t="s">
        <v>2129</v>
      </c>
      <c r="F898" s="86">
        <v>38581</v>
      </c>
      <c r="G898" s="35">
        <v>43878</v>
      </c>
      <c r="H898" s="32" t="s">
        <v>2145</v>
      </c>
      <c r="I898" s="41">
        <v>600</v>
      </c>
      <c r="J898" s="55" t="s">
        <v>3055</v>
      </c>
      <c r="K898" s="29" t="s">
        <v>160</v>
      </c>
      <c r="L898" s="130">
        <v>14286</v>
      </c>
      <c r="M898" s="55" t="s">
        <v>1966</v>
      </c>
      <c r="N898" s="55"/>
      <c r="O898" s="40" t="s">
        <v>3492</v>
      </c>
    </row>
    <row r="899" spans="1:15" s="101" customFormat="1" ht="68.25" customHeight="1">
      <c r="A899" s="29">
        <f t="shared" si="14"/>
        <v>891</v>
      </c>
      <c r="B899" s="29" t="s">
        <v>6</v>
      </c>
      <c r="C899" s="29" t="s">
        <v>815</v>
      </c>
      <c r="D899" s="29">
        <v>14735000</v>
      </c>
      <c r="E899" s="29" t="s">
        <v>1089</v>
      </c>
      <c r="F899" s="86">
        <v>38581</v>
      </c>
      <c r="G899" s="35">
        <v>43452</v>
      </c>
      <c r="H899" s="32" t="s">
        <v>2063</v>
      </c>
      <c r="I899" s="41">
        <v>600</v>
      </c>
      <c r="J899" s="55" t="s">
        <v>3055</v>
      </c>
      <c r="K899" s="29" t="s">
        <v>160</v>
      </c>
      <c r="L899" s="130">
        <v>14286</v>
      </c>
      <c r="M899" s="55" t="s">
        <v>1966</v>
      </c>
      <c r="N899" s="55"/>
      <c r="O899" s="40" t="s">
        <v>3492</v>
      </c>
    </row>
    <row r="900" spans="1:15" s="101" customFormat="1" ht="68.25" customHeight="1">
      <c r="A900" s="29">
        <f t="shared" si="14"/>
        <v>892</v>
      </c>
      <c r="B900" s="29" t="s">
        <v>6</v>
      </c>
      <c r="C900" s="29" t="s">
        <v>815</v>
      </c>
      <c r="D900" s="29">
        <v>14735000</v>
      </c>
      <c r="E900" s="29" t="s">
        <v>1074</v>
      </c>
      <c r="F900" s="86">
        <v>38582</v>
      </c>
      <c r="G900" s="35">
        <v>43452</v>
      </c>
      <c r="H900" s="32" t="s">
        <v>2063</v>
      </c>
      <c r="I900" s="41">
        <v>600</v>
      </c>
      <c r="J900" s="55" t="s">
        <v>3055</v>
      </c>
      <c r="K900" s="29" t="s">
        <v>160</v>
      </c>
      <c r="L900" s="130">
        <v>14286</v>
      </c>
      <c r="M900" s="55" t="s">
        <v>1966</v>
      </c>
      <c r="N900" s="55"/>
      <c r="O900" s="40" t="s">
        <v>3492</v>
      </c>
    </row>
    <row r="901" spans="1:15" s="101" customFormat="1" ht="68.25" customHeight="1">
      <c r="A901" s="29">
        <f t="shared" si="14"/>
        <v>893</v>
      </c>
      <c r="B901" s="29" t="s">
        <v>6</v>
      </c>
      <c r="C901" s="29" t="s">
        <v>1303</v>
      </c>
      <c r="D901" s="29">
        <v>14735000</v>
      </c>
      <c r="E901" s="29" t="s">
        <v>1353</v>
      </c>
      <c r="F901" s="86">
        <v>38582</v>
      </c>
      <c r="G901" s="35">
        <v>43517</v>
      </c>
      <c r="H901" s="28" t="s">
        <v>1414</v>
      </c>
      <c r="I901" s="41">
        <v>600</v>
      </c>
      <c r="J901" s="55" t="s">
        <v>3055</v>
      </c>
      <c r="K901" s="29" t="s">
        <v>1308</v>
      </c>
      <c r="L901" s="130">
        <v>14286</v>
      </c>
      <c r="M901" s="55" t="s">
        <v>1966</v>
      </c>
      <c r="N901" s="55"/>
      <c r="O901" s="40" t="s">
        <v>3492</v>
      </c>
    </row>
    <row r="902" spans="1:15" s="101" customFormat="1" ht="68.25" customHeight="1">
      <c r="A902" s="29">
        <f t="shared" si="14"/>
        <v>894</v>
      </c>
      <c r="B902" s="29" t="s">
        <v>6</v>
      </c>
      <c r="C902" s="29" t="s">
        <v>220</v>
      </c>
      <c r="D902" s="29">
        <v>14735000</v>
      </c>
      <c r="E902" s="29" t="s">
        <v>221</v>
      </c>
      <c r="F902" s="86">
        <v>43695</v>
      </c>
      <c r="G902" s="35">
        <v>43745</v>
      </c>
      <c r="H902" s="28" t="s">
        <v>1979</v>
      </c>
      <c r="I902" s="68">
        <v>600</v>
      </c>
      <c r="J902" s="55" t="s">
        <v>3055</v>
      </c>
      <c r="K902" s="35" t="s">
        <v>160</v>
      </c>
      <c r="L902" s="130">
        <v>14286</v>
      </c>
      <c r="M902" s="55" t="s">
        <v>1966</v>
      </c>
      <c r="N902" s="55"/>
      <c r="O902" s="40" t="s">
        <v>3492</v>
      </c>
    </row>
    <row r="903" spans="1:15" s="101" customFormat="1" ht="68.25" customHeight="1">
      <c r="A903" s="29">
        <f t="shared" si="14"/>
        <v>895</v>
      </c>
      <c r="B903" s="29" t="s">
        <v>6</v>
      </c>
      <c r="C903" s="29" t="s">
        <v>1303</v>
      </c>
      <c r="D903" s="29">
        <v>14735000</v>
      </c>
      <c r="E903" s="29" t="s">
        <v>2036</v>
      </c>
      <c r="F903" s="86">
        <v>38582</v>
      </c>
      <c r="G903" s="35">
        <v>43819</v>
      </c>
      <c r="H903" s="32" t="s">
        <v>2050</v>
      </c>
      <c r="I903" s="41">
        <v>600</v>
      </c>
      <c r="J903" s="55" t="s">
        <v>3055</v>
      </c>
      <c r="K903" s="29" t="s">
        <v>160</v>
      </c>
      <c r="L903" s="130">
        <v>14286</v>
      </c>
      <c r="M903" s="55" t="s">
        <v>1966</v>
      </c>
      <c r="N903" s="55"/>
      <c r="O903" s="40" t="s">
        <v>3492</v>
      </c>
    </row>
    <row r="904" spans="1:15" s="101" customFormat="1" ht="68.25" customHeight="1">
      <c r="A904" s="29">
        <f t="shared" si="14"/>
        <v>896</v>
      </c>
      <c r="B904" s="29" t="s">
        <v>6</v>
      </c>
      <c r="C904" s="29" t="s">
        <v>1303</v>
      </c>
      <c r="D904" s="29">
        <v>14735000</v>
      </c>
      <c r="E904" s="29" t="s">
        <v>1387</v>
      </c>
      <c r="F904" s="86">
        <v>38582</v>
      </c>
      <c r="G904" s="35">
        <v>43545</v>
      </c>
      <c r="H904" s="32" t="s">
        <v>2067</v>
      </c>
      <c r="I904" s="41">
        <v>600</v>
      </c>
      <c r="J904" s="55" t="s">
        <v>3055</v>
      </c>
      <c r="K904" s="29" t="s">
        <v>1308</v>
      </c>
      <c r="L904" s="130">
        <v>14286</v>
      </c>
      <c r="M904" s="55" t="s">
        <v>1966</v>
      </c>
      <c r="N904" s="55"/>
      <c r="O904" s="40" t="s">
        <v>3492</v>
      </c>
    </row>
    <row r="905" spans="1:15" s="101" customFormat="1" ht="68.25" customHeight="1">
      <c r="A905" s="29">
        <f t="shared" ref="A905:A967" si="15">1+A904</f>
        <v>897</v>
      </c>
      <c r="B905" s="29" t="s">
        <v>6</v>
      </c>
      <c r="C905" s="29" t="s">
        <v>815</v>
      </c>
      <c r="D905" s="29">
        <v>14735000</v>
      </c>
      <c r="E905" s="29" t="s">
        <v>1088</v>
      </c>
      <c r="F905" s="86">
        <v>38582</v>
      </c>
      <c r="G905" s="35">
        <v>43452</v>
      </c>
      <c r="H905" s="32" t="s">
        <v>2063</v>
      </c>
      <c r="I905" s="41">
        <v>600</v>
      </c>
      <c r="J905" s="55" t="s">
        <v>3055</v>
      </c>
      <c r="K905" s="29" t="s">
        <v>160</v>
      </c>
      <c r="L905" s="130">
        <v>14286</v>
      </c>
      <c r="M905" s="55" t="s">
        <v>1966</v>
      </c>
      <c r="N905" s="55"/>
      <c r="O905" s="40" t="s">
        <v>3492</v>
      </c>
    </row>
    <row r="906" spans="1:15" s="101" customFormat="1" ht="68.25" customHeight="1">
      <c r="A906" s="29">
        <f t="shared" si="15"/>
        <v>898</v>
      </c>
      <c r="B906" s="29" t="s">
        <v>6</v>
      </c>
      <c r="C906" s="29" t="s">
        <v>815</v>
      </c>
      <c r="D906" s="29">
        <v>14735000</v>
      </c>
      <c r="E906" s="29" t="s">
        <v>1075</v>
      </c>
      <c r="F906" s="86">
        <v>38582</v>
      </c>
      <c r="G906" s="35">
        <v>43452</v>
      </c>
      <c r="H906" s="32" t="s">
        <v>2063</v>
      </c>
      <c r="I906" s="41">
        <v>600</v>
      </c>
      <c r="J906" s="55" t="s">
        <v>3055</v>
      </c>
      <c r="K906" s="29" t="s">
        <v>160</v>
      </c>
      <c r="L906" s="130">
        <v>14286</v>
      </c>
      <c r="M906" s="55" t="s">
        <v>1966</v>
      </c>
      <c r="N906" s="55"/>
      <c r="O906" s="40" t="s">
        <v>3492</v>
      </c>
    </row>
    <row r="907" spans="1:15" s="101" customFormat="1" ht="106.5" customHeight="1">
      <c r="A907" s="29">
        <f t="shared" si="15"/>
        <v>899</v>
      </c>
      <c r="B907" s="29" t="s">
        <v>6</v>
      </c>
      <c r="C907" s="29" t="s">
        <v>815</v>
      </c>
      <c r="D907" s="29">
        <v>14735000</v>
      </c>
      <c r="E907" s="29" t="s">
        <v>1083</v>
      </c>
      <c r="F907" s="35">
        <v>38551</v>
      </c>
      <c r="G907" s="35">
        <v>43452</v>
      </c>
      <c r="H907" s="32" t="s">
        <v>2063</v>
      </c>
      <c r="I907" s="41">
        <v>600</v>
      </c>
      <c r="J907" s="55" t="s">
        <v>3055</v>
      </c>
      <c r="K907" s="29" t="s">
        <v>160</v>
      </c>
      <c r="L907" s="130">
        <v>14286</v>
      </c>
      <c r="M907" s="55" t="s">
        <v>1966</v>
      </c>
      <c r="N907" s="55"/>
      <c r="O907" s="40" t="s">
        <v>3492</v>
      </c>
    </row>
    <row r="908" spans="1:15" s="101" customFormat="1" ht="68.25" customHeight="1">
      <c r="A908" s="29">
        <f t="shared" si="15"/>
        <v>900</v>
      </c>
      <c r="B908" s="29" t="s">
        <v>6</v>
      </c>
      <c r="C908" s="29" t="s">
        <v>815</v>
      </c>
      <c r="D908" s="29">
        <v>14735000</v>
      </c>
      <c r="E908" s="29" t="s">
        <v>1096</v>
      </c>
      <c r="F908" s="86">
        <v>38583</v>
      </c>
      <c r="G908" s="35">
        <v>43452</v>
      </c>
      <c r="H908" s="32" t="s">
        <v>2063</v>
      </c>
      <c r="I908" s="41">
        <v>600</v>
      </c>
      <c r="J908" s="55" t="s">
        <v>3055</v>
      </c>
      <c r="K908" s="29" t="s">
        <v>160</v>
      </c>
      <c r="L908" s="130">
        <v>14286</v>
      </c>
      <c r="M908" s="55" t="s">
        <v>1966</v>
      </c>
      <c r="N908" s="55"/>
      <c r="O908" s="40" t="s">
        <v>3492</v>
      </c>
    </row>
    <row r="909" spans="1:15" s="101" customFormat="1" ht="68.25" customHeight="1">
      <c r="A909" s="29">
        <f t="shared" si="15"/>
        <v>901</v>
      </c>
      <c r="B909" s="29" t="s">
        <v>6</v>
      </c>
      <c r="C909" s="29" t="s">
        <v>220</v>
      </c>
      <c r="D909" s="29">
        <v>14735000</v>
      </c>
      <c r="E909" s="29" t="s">
        <v>411</v>
      </c>
      <c r="F909" s="86">
        <v>38583</v>
      </c>
      <c r="G909" s="35">
        <v>43745</v>
      </c>
      <c r="H909" s="28" t="s">
        <v>1979</v>
      </c>
      <c r="I909" s="41">
        <v>600</v>
      </c>
      <c r="J909" s="55" t="s">
        <v>3055</v>
      </c>
      <c r="K909" s="29" t="s">
        <v>261</v>
      </c>
      <c r="L909" s="130">
        <v>14286</v>
      </c>
      <c r="M909" s="55" t="s">
        <v>1966</v>
      </c>
      <c r="N909" s="55"/>
      <c r="O909" s="40" t="s">
        <v>3492</v>
      </c>
    </row>
    <row r="910" spans="1:15" s="101" customFormat="1" ht="68.25" customHeight="1">
      <c r="A910" s="29">
        <f t="shared" si="15"/>
        <v>902</v>
      </c>
      <c r="B910" s="29" t="s">
        <v>6</v>
      </c>
      <c r="C910" s="29" t="s">
        <v>1303</v>
      </c>
      <c r="D910" s="29">
        <v>14735000</v>
      </c>
      <c r="E910" s="29" t="s">
        <v>2299</v>
      </c>
      <c r="F910" s="35">
        <v>38551</v>
      </c>
      <c r="G910" s="35">
        <v>43494</v>
      </c>
      <c r="H910" s="32" t="s">
        <v>2295</v>
      </c>
      <c r="I910" s="41">
        <v>600</v>
      </c>
      <c r="J910" s="55" t="s">
        <v>3055</v>
      </c>
      <c r="K910" s="31" t="s">
        <v>160</v>
      </c>
      <c r="L910" s="130">
        <v>14286</v>
      </c>
      <c r="M910" s="55" t="s">
        <v>1966</v>
      </c>
      <c r="N910" s="55"/>
      <c r="O910" s="40" t="s">
        <v>3492</v>
      </c>
    </row>
    <row r="911" spans="1:15" s="101" customFormat="1" ht="68.25" customHeight="1">
      <c r="A911" s="29">
        <f t="shared" si="15"/>
        <v>903</v>
      </c>
      <c r="B911" s="29" t="s">
        <v>6</v>
      </c>
      <c r="C911" s="29" t="s">
        <v>220</v>
      </c>
      <c r="D911" s="29">
        <v>14735000</v>
      </c>
      <c r="E911" s="29" t="s">
        <v>406</v>
      </c>
      <c r="F911" s="86">
        <v>38583</v>
      </c>
      <c r="G911" s="35">
        <v>43745</v>
      </c>
      <c r="H911" s="28" t="s">
        <v>1979</v>
      </c>
      <c r="I911" s="41">
        <v>600</v>
      </c>
      <c r="J911" s="55" t="s">
        <v>3055</v>
      </c>
      <c r="K911" s="29" t="s">
        <v>261</v>
      </c>
      <c r="L911" s="130">
        <v>14286</v>
      </c>
      <c r="M911" s="55" t="s">
        <v>1966</v>
      </c>
      <c r="N911" s="55"/>
      <c r="O911" s="40" t="s">
        <v>3492</v>
      </c>
    </row>
    <row r="912" spans="1:15" s="101" customFormat="1" ht="68.25" customHeight="1">
      <c r="A912" s="29">
        <f t="shared" si="15"/>
        <v>904</v>
      </c>
      <c r="B912" s="29" t="s">
        <v>6</v>
      </c>
      <c r="C912" s="29" t="s">
        <v>1303</v>
      </c>
      <c r="D912" s="29">
        <v>14735000</v>
      </c>
      <c r="E912" s="29" t="s">
        <v>1394</v>
      </c>
      <c r="F912" s="86">
        <v>38583</v>
      </c>
      <c r="G912" s="35">
        <v>43545</v>
      </c>
      <c r="H912" s="32" t="s">
        <v>2067</v>
      </c>
      <c r="I912" s="41">
        <v>600</v>
      </c>
      <c r="J912" s="55" t="s">
        <v>3055</v>
      </c>
      <c r="K912" s="29" t="s">
        <v>1308</v>
      </c>
      <c r="L912" s="130">
        <v>14286</v>
      </c>
      <c r="M912" s="55" t="s">
        <v>1966</v>
      </c>
      <c r="N912" s="55"/>
      <c r="O912" s="40" t="s">
        <v>3492</v>
      </c>
    </row>
    <row r="913" spans="1:15" s="138" customFormat="1" ht="68.25" customHeight="1">
      <c r="A913" s="29">
        <f>1+A912</f>
        <v>905</v>
      </c>
      <c r="B913" s="29" t="s">
        <v>6</v>
      </c>
      <c r="C913" s="29" t="s">
        <v>220</v>
      </c>
      <c r="D913" s="29">
        <v>14735000</v>
      </c>
      <c r="E913" s="29" t="s">
        <v>283</v>
      </c>
      <c r="F913" s="86">
        <v>38583</v>
      </c>
      <c r="G913" s="35">
        <v>43745</v>
      </c>
      <c r="H913" s="32" t="s">
        <v>1979</v>
      </c>
      <c r="I913" s="41">
        <v>600</v>
      </c>
      <c r="J913" s="55" t="s">
        <v>3055</v>
      </c>
      <c r="K913" s="29" t="s">
        <v>261</v>
      </c>
      <c r="L913" s="130">
        <v>14286</v>
      </c>
      <c r="M913" s="55" t="s">
        <v>1966</v>
      </c>
      <c r="N913" s="55"/>
      <c r="O913" s="40" t="s">
        <v>3492</v>
      </c>
    </row>
    <row r="914" spans="1:15" s="101" customFormat="1" ht="68.25" customHeight="1">
      <c r="A914" s="29">
        <f t="shared" si="15"/>
        <v>906</v>
      </c>
      <c r="B914" s="29" t="s">
        <v>6</v>
      </c>
      <c r="C914" s="29" t="s">
        <v>220</v>
      </c>
      <c r="D914" s="29">
        <v>14735000</v>
      </c>
      <c r="E914" s="29" t="s">
        <v>343</v>
      </c>
      <c r="F914" s="86">
        <v>38583</v>
      </c>
      <c r="G914" s="35">
        <v>43745</v>
      </c>
      <c r="H914" s="28" t="s">
        <v>1979</v>
      </c>
      <c r="I914" s="67">
        <v>600</v>
      </c>
      <c r="J914" s="55" t="s">
        <v>3055</v>
      </c>
      <c r="K914" s="29" t="s">
        <v>261</v>
      </c>
      <c r="L914" s="130">
        <v>14286</v>
      </c>
      <c r="M914" s="55" t="s">
        <v>1966</v>
      </c>
      <c r="N914" s="55"/>
      <c r="O914" s="40" t="s">
        <v>3492</v>
      </c>
    </row>
    <row r="915" spans="1:15" s="101" customFormat="1" ht="68.25" customHeight="1">
      <c r="A915" s="29">
        <f t="shared" si="15"/>
        <v>907</v>
      </c>
      <c r="B915" s="29" t="s">
        <v>6</v>
      </c>
      <c r="C915" s="29" t="s">
        <v>1303</v>
      </c>
      <c r="D915" s="29">
        <v>14735000</v>
      </c>
      <c r="E915" s="29" t="s">
        <v>1529</v>
      </c>
      <c r="F915" s="35">
        <v>38551</v>
      </c>
      <c r="G915" s="35">
        <v>43677</v>
      </c>
      <c r="H915" s="28" t="s">
        <v>1552</v>
      </c>
      <c r="I915" s="41">
        <v>600</v>
      </c>
      <c r="J915" s="55" t="s">
        <v>3055</v>
      </c>
      <c r="K915" s="29" t="s">
        <v>1308</v>
      </c>
      <c r="L915" s="130">
        <v>14286</v>
      </c>
      <c r="M915" s="55" t="s">
        <v>1966</v>
      </c>
      <c r="N915" s="55"/>
      <c r="O915" s="40" t="s">
        <v>3492</v>
      </c>
    </row>
    <row r="916" spans="1:15" s="101" customFormat="1" ht="68.25" customHeight="1">
      <c r="A916" s="29">
        <f t="shared" si="15"/>
        <v>908</v>
      </c>
      <c r="B916" s="29" t="s">
        <v>6</v>
      </c>
      <c r="C916" s="29" t="s">
        <v>1303</v>
      </c>
      <c r="D916" s="29">
        <v>14735000</v>
      </c>
      <c r="E916" s="29" t="s">
        <v>2294</v>
      </c>
      <c r="F916" s="86">
        <v>38583</v>
      </c>
      <c r="G916" s="35">
        <v>43496</v>
      </c>
      <c r="H916" s="32" t="s">
        <v>2529</v>
      </c>
      <c r="I916" s="41">
        <v>600</v>
      </c>
      <c r="J916" s="55" t="s">
        <v>3055</v>
      </c>
      <c r="K916" s="31" t="s">
        <v>160</v>
      </c>
      <c r="L916" s="130">
        <v>14286</v>
      </c>
      <c r="M916" s="55" t="s">
        <v>1966</v>
      </c>
      <c r="N916" s="55"/>
      <c r="O916" s="40" t="s">
        <v>3492</v>
      </c>
    </row>
    <row r="917" spans="1:15" s="101" customFormat="1" ht="68.25" customHeight="1">
      <c r="A917" s="29">
        <f t="shared" si="15"/>
        <v>909</v>
      </c>
      <c r="B917" s="29" t="s">
        <v>6</v>
      </c>
      <c r="C917" s="29" t="s">
        <v>1303</v>
      </c>
      <c r="D917" s="29">
        <v>14735000</v>
      </c>
      <c r="E917" s="29" t="s">
        <v>2531</v>
      </c>
      <c r="F917" s="86">
        <v>38583</v>
      </c>
      <c r="G917" s="35">
        <v>43531</v>
      </c>
      <c r="H917" s="32" t="s">
        <v>2530</v>
      </c>
      <c r="I917" s="41">
        <v>600</v>
      </c>
      <c r="J917" s="55" t="s">
        <v>3055</v>
      </c>
      <c r="K917" s="31" t="s">
        <v>160</v>
      </c>
      <c r="L917" s="130">
        <v>14286</v>
      </c>
      <c r="M917" s="55" t="s">
        <v>1966</v>
      </c>
      <c r="N917" s="55"/>
      <c r="O917" s="40" t="s">
        <v>3492</v>
      </c>
    </row>
    <row r="918" spans="1:15" s="101" customFormat="1" ht="68.25" customHeight="1">
      <c r="A918" s="29">
        <f t="shared" si="15"/>
        <v>910</v>
      </c>
      <c r="B918" s="29" t="s">
        <v>6</v>
      </c>
      <c r="C918" s="29" t="s">
        <v>1303</v>
      </c>
      <c r="D918" s="29">
        <v>14735000</v>
      </c>
      <c r="E918" s="29" t="s">
        <v>1384</v>
      </c>
      <c r="F918" s="86">
        <v>38583</v>
      </c>
      <c r="G918" s="35">
        <v>43545</v>
      </c>
      <c r="H918" s="32" t="s">
        <v>2067</v>
      </c>
      <c r="I918" s="41">
        <v>600</v>
      </c>
      <c r="J918" s="55" t="s">
        <v>3055</v>
      </c>
      <c r="K918" s="29" t="s">
        <v>1308</v>
      </c>
      <c r="L918" s="130">
        <v>14286</v>
      </c>
      <c r="M918" s="55" t="s">
        <v>1966</v>
      </c>
      <c r="N918" s="55"/>
      <c r="O918" s="40" t="s">
        <v>3492</v>
      </c>
    </row>
    <row r="919" spans="1:15" s="101" customFormat="1" ht="68.25" customHeight="1">
      <c r="A919" s="29">
        <f t="shared" si="15"/>
        <v>911</v>
      </c>
      <c r="B919" s="29" t="s">
        <v>6</v>
      </c>
      <c r="C919" s="29" t="s">
        <v>1303</v>
      </c>
      <c r="D919" s="29">
        <v>14735000</v>
      </c>
      <c r="E919" s="29" t="s">
        <v>1626</v>
      </c>
      <c r="F919" s="86">
        <v>38583</v>
      </c>
      <c r="G919" s="35">
        <v>43614</v>
      </c>
      <c r="H919" s="28" t="s">
        <v>1629</v>
      </c>
      <c r="I919" s="41">
        <v>600</v>
      </c>
      <c r="J919" s="55" t="s">
        <v>3055</v>
      </c>
      <c r="K919" s="29" t="s">
        <v>1308</v>
      </c>
      <c r="L919" s="130">
        <v>14286</v>
      </c>
      <c r="M919" s="55" t="s">
        <v>1966</v>
      </c>
      <c r="N919" s="55"/>
      <c r="O919" s="40" t="s">
        <v>3492</v>
      </c>
    </row>
    <row r="920" spans="1:15" s="101" customFormat="1" ht="68.25" customHeight="1">
      <c r="A920" s="29">
        <f t="shared" si="15"/>
        <v>912</v>
      </c>
      <c r="B920" s="29" t="s">
        <v>6</v>
      </c>
      <c r="C920" s="29" t="s">
        <v>1303</v>
      </c>
      <c r="D920" s="29">
        <v>14735000</v>
      </c>
      <c r="E920" s="29" t="s">
        <v>1352</v>
      </c>
      <c r="F920" s="86">
        <v>38583</v>
      </c>
      <c r="G920" s="35">
        <v>43510</v>
      </c>
      <c r="H920" s="28" t="s">
        <v>1413</v>
      </c>
      <c r="I920" s="41">
        <v>600</v>
      </c>
      <c r="J920" s="55" t="s">
        <v>3055</v>
      </c>
      <c r="K920" s="29" t="s">
        <v>1308</v>
      </c>
      <c r="L920" s="130">
        <v>14286</v>
      </c>
      <c r="M920" s="55" t="s">
        <v>1966</v>
      </c>
      <c r="N920" s="55"/>
      <c r="O920" s="40" t="s">
        <v>3492</v>
      </c>
    </row>
    <row r="921" spans="1:15" s="101" customFormat="1" ht="68.25" customHeight="1">
      <c r="A921" s="29">
        <f t="shared" si="15"/>
        <v>913</v>
      </c>
      <c r="B921" s="29" t="s">
        <v>6</v>
      </c>
      <c r="C921" s="29" t="s">
        <v>815</v>
      </c>
      <c r="D921" s="29">
        <v>14735000</v>
      </c>
      <c r="E921" s="29" t="s">
        <v>1091</v>
      </c>
      <c r="F921" s="86">
        <v>38583</v>
      </c>
      <c r="G921" s="35">
        <v>43452</v>
      </c>
      <c r="H921" s="32" t="s">
        <v>2063</v>
      </c>
      <c r="I921" s="41">
        <v>600</v>
      </c>
      <c r="J921" s="55" t="s">
        <v>3055</v>
      </c>
      <c r="K921" s="29" t="s">
        <v>160</v>
      </c>
      <c r="L921" s="130">
        <v>14286</v>
      </c>
      <c r="M921" s="55" t="s">
        <v>1966</v>
      </c>
      <c r="N921" s="55"/>
      <c r="O921" s="40" t="s">
        <v>3492</v>
      </c>
    </row>
    <row r="922" spans="1:15" s="101" customFormat="1" ht="68.25" customHeight="1">
      <c r="A922" s="29">
        <f t="shared" si="15"/>
        <v>914</v>
      </c>
      <c r="B922" s="29" t="s">
        <v>6</v>
      </c>
      <c r="C922" s="29" t="s">
        <v>1303</v>
      </c>
      <c r="D922" s="29">
        <v>14735000</v>
      </c>
      <c r="E922" s="29" t="s">
        <v>1533</v>
      </c>
      <c r="F922" s="86">
        <v>38583</v>
      </c>
      <c r="G922" s="35">
        <v>43665</v>
      </c>
      <c r="H922" s="28" t="s">
        <v>1545</v>
      </c>
      <c r="I922" s="41">
        <v>600</v>
      </c>
      <c r="J922" s="55" t="s">
        <v>3055</v>
      </c>
      <c r="K922" s="29" t="s">
        <v>1308</v>
      </c>
      <c r="L922" s="130">
        <v>14286</v>
      </c>
      <c r="M922" s="55" t="s">
        <v>1966</v>
      </c>
      <c r="N922" s="55"/>
      <c r="O922" s="40" t="s">
        <v>3492</v>
      </c>
    </row>
    <row r="923" spans="1:15" s="101" customFormat="1" ht="68.25" customHeight="1">
      <c r="A923" s="29">
        <f t="shared" si="15"/>
        <v>915</v>
      </c>
      <c r="B923" s="29" t="s">
        <v>6</v>
      </c>
      <c r="C923" s="29" t="s">
        <v>1303</v>
      </c>
      <c r="D923" s="29">
        <v>14735000</v>
      </c>
      <c r="E923" s="29" t="s">
        <v>1534</v>
      </c>
      <c r="F923" s="86">
        <v>38583</v>
      </c>
      <c r="G923" s="35">
        <v>43662</v>
      </c>
      <c r="H923" s="28" t="s">
        <v>1546</v>
      </c>
      <c r="I923" s="41">
        <v>600</v>
      </c>
      <c r="J923" s="55" t="s">
        <v>3055</v>
      </c>
      <c r="K923" s="29" t="s">
        <v>1308</v>
      </c>
      <c r="L923" s="130">
        <v>14286</v>
      </c>
      <c r="M923" s="55" t="s">
        <v>1966</v>
      </c>
      <c r="N923" s="55"/>
      <c r="O923" s="40" t="s">
        <v>3492</v>
      </c>
    </row>
    <row r="924" spans="1:15" s="101" customFormat="1" ht="107.25" customHeight="1">
      <c r="A924" s="29">
        <f t="shared" si="15"/>
        <v>916</v>
      </c>
      <c r="B924" s="29" t="s">
        <v>6</v>
      </c>
      <c r="C924" s="29" t="s">
        <v>1303</v>
      </c>
      <c r="D924" s="29">
        <v>14735000</v>
      </c>
      <c r="E924" s="29" t="s">
        <v>1361</v>
      </c>
      <c r="F924" s="86">
        <v>38583</v>
      </c>
      <c r="G924" s="35">
        <v>43497</v>
      </c>
      <c r="H924" s="28" t="s">
        <v>1418</v>
      </c>
      <c r="I924" s="41">
        <v>600</v>
      </c>
      <c r="J924" s="55" t="s">
        <v>3055</v>
      </c>
      <c r="K924" s="29" t="s">
        <v>1308</v>
      </c>
      <c r="L924" s="130">
        <v>14286</v>
      </c>
      <c r="M924" s="55" t="s">
        <v>1966</v>
      </c>
      <c r="N924" s="55"/>
      <c r="O924" s="40" t="s">
        <v>3492</v>
      </c>
    </row>
    <row r="925" spans="1:15" s="101" customFormat="1" ht="68.25" customHeight="1">
      <c r="A925" s="29">
        <f t="shared" si="15"/>
        <v>917</v>
      </c>
      <c r="B925" s="29" t="s">
        <v>6</v>
      </c>
      <c r="C925" s="29" t="s">
        <v>813</v>
      </c>
      <c r="D925" s="29">
        <v>14735000</v>
      </c>
      <c r="E925" s="29" t="s">
        <v>1031</v>
      </c>
      <c r="F925" s="221">
        <v>39468</v>
      </c>
      <c r="G925" s="35">
        <v>43452</v>
      </c>
      <c r="H925" s="32" t="s">
        <v>2063</v>
      </c>
      <c r="I925" s="41">
        <v>1500</v>
      </c>
      <c r="J925" s="55" t="s">
        <v>3055</v>
      </c>
      <c r="K925" s="29" t="s">
        <v>87</v>
      </c>
      <c r="L925" s="130">
        <v>74625</v>
      </c>
      <c r="M925" s="55" t="s">
        <v>1966</v>
      </c>
      <c r="N925" s="55"/>
      <c r="O925" s="40" t="s">
        <v>3492</v>
      </c>
    </row>
    <row r="926" spans="1:15" s="101" customFormat="1" ht="68.25" customHeight="1">
      <c r="A926" s="29">
        <f t="shared" si="15"/>
        <v>918</v>
      </c>
      <c r="B926" s="29" t="s">
        <v>6</v>
      </c>
      <c r="C926" s="29" t="s">
        <v>1303</v>
      </c>
      <c r="D926" s="29">
        <v>14735000</v>
      </c>
      <c r="E926" s="29" t="s">
        <v>1526</v>
      </c>
      <c r="F926" s="222">
        <v>40438</v>
      </c>
      <c r="G926" s="35">
        <v>43650</v>
      </c>
      <c r="H926" s="28" t="s">
        <v>1555</v>
      </c>
      <c r="I926" s="41">
        <v>600</v>
      </c>
      <c r="J926" s="55" t="s">
        <v>3055</v>
      </c>
      <c r="K926" s="29" t="s">
        <v>1308</v>
      </c>
      <c r="L926" s="130">
        <v>14286</v>
      </c>
      <c r="M926" s="55" t="s">
        <v>1966</v>
      </c>
      <c r="N926" s="55"/>
      <c r="O926" s="40" t="s">
        <v>3492</v>
      </c>
    </row>
    <row r="927" spans="1:15" s="101" customFormat="1" ht="215.25" customHeight="1">
      <c r="A927" s="29">
        <f t="shared" si="15"/>
        <v>919</v>
      </c>
      <c r="B927" s="29" t="s">
        <v>6</v>
      </c>
      <c r="C927" s="29" t="s">
        <v>707</v>
      </c>
      <c r="D927" s="29">
        <v>14735000</v>
      </c>
      <c r="E927" s="29" t="s">
        <v>661</v>
      </c>
      <c r="F927" s="222">
        <v>41479</v>
      </c>
      <c r="G927" s="35">
        <v>43745</v>
      </c>
      <c r="H927" s="32" t="s">
        <v>1979</v>
      </c>
      <c r="I927" s="41">
        <v>0.06</v>
      </c>
      <c r="J927" s="55" t="s">
        <v>2343</v>
      </c>
      <c r="K927" s="31" t="s">
        <v>660</v>
      </c>
      <c r="L927" s="29">
        <v>1.43</v>
      </c>
      <c r="M927" s="55" t="s">
        <v>3271</v>
      </c>
      <c r="N927" s="55" t="s">
        <v>3270</v>
      </c>
      <c r="O927" s="40" t="s">
        <v>3492</v>
      </c>
    </row>
    <row r="928" spans="1:15" s="101" customFormat="1" ht="113.25" customHeight="1">
      <c r="A928" s="29">
        <f t="shared" si="15"/>
        <v>920</v>
      </c>
      <c r="B928" s="29" t="s">
        <v>6</v>
      </c>
      <c r="C928" s="29" t="s">
        <v>1540</v>
      </c>
      <c r="D928" s="29">
        <v>14735000</v>
      </c>
      <c r="E928" s="29" t="s">
        <v>1834</v>
      </c>
      <c r="F928" s="222">
        <v>43161</v>
      </c>
      <c r="G928" s="35">
        <v>43749</v>
      </c>
      <c r="H928" s="32" t="s">
        <v>1888</v>
      </c>
      <c r="I928" s="41">
        <v>119998</v>
      </c>
      <c r="J928" s="55" t="s">
        <v>3055</v>
      </c>
      <c r="K928" s="31" t="s">
        <v>3544</v>
      </c>
      <c r="L928" s="181">
        <v>42266.93</v>
      </c>
      <c r="M928" s="55" t="s">
        <v>1966</v>
      </c>
      <c r="N928" s="55"/>
      <c r="O928" s="40" t="s">
        <v>3492</v>
      </c>
    </row>
    <row r="929" spans="1:15" s="101" customFormat="1" ht="68.25" customHeight="1">
      <c r="A929" s="29">
        <f t="shared" si="15"/>
        <v>921</v>
      </c>
      <c r="B929" s="29" t="s">
        <v>6</v>
      </c>
      <c r="C929" s="29" t="s">
        <v>1303</v>
      </c>
      <c r="D929" s="29">
        <v>14735000</v>
      </c>
      <c r="E929" s="29" t="s">
        <v>1522</v>
      </c>
      <c r="F929" s="35">
        <v>38552</v>
      </c>
      <c r="G929" s="35">
        <v>43647</v>
      </c>
      <c r="H929" s="28" t="s">
        <v>1541</v>
      </c>
      <c r="I929" s="41">
        <v>600</v>
      </c>
      <c r="J929" s="55" t="s">
        <v>3055</v>
      </c>
      <c r="K929" s="31" t="s">
        <v>1308</v>
      </c>
      <c r="L929" s="130">
        <v>14286</v>
      </c>
      <c r="M929" s="55" t="s">
        <v>1966</v>
      </c>
      <c r="N929" s="55"/>
      <c r="O929" s="40" t="s">
        <v>3492</v>
      </c>
    </row>
    <row r="930" spans="1:15" s="101" customFormat="1" ht="68.25" customHeight="1">
      <c r="A930" s="29">
        <f t="shared" si="15"/>
        <v>922</v>
      </c>
      <c r="B930" s="29" t="s">
        <v>6</v>
      </c>
      <c r="C930" s="29" t="s">
        <v>1303</v>
      </c>
      <c r="D930" s="29">
        <v>14735000</v>
      </c>
      <c r="E930" s="29" t="s">
        <v>2236</v>
      </c>
      <c r="F930" s="35">
        <v>38552</v>
      </c>
      <c r="G930" s="35">
        <v>44034</v>
      </c>
      <c r="H930" s="32" t="s">
        <v>2249</v>
      </c>
      <c r="I930" s="41">
        <v>600</v>
      </c>
      <c r="J930" s="55" t="s">
        <v>3055</v>
      </c>
      <c r="K930" s="31" t="s">
        <v>160</v>
      </c>
      <c r="L930" s="130">
        <v>14286</v>
      </c>
      <c r="M930" s="55" t="s">
        <v>1966</v>
      </c>
      <c r="N930" s="55"/>
      <c r="O930" s="40" t="s">
        <v>3492</v>
      </c>
    </row>
    <row r="931" spans="1:15" s="101" customFormat="1" ht="229.5" customHeight="1">
      <c r="A931" s="29">
        <f t="shared" si="15"/>
        <v>923</v>
      </c>
      <c r="B931" s="29" t="s">
        <v>6</v>
      </c>
      <c r="C931" s="29" t="s">
        <v>1738</v>
      </c>
      <c r="D931" s="29">
        <v>14735000</v>
      </c>
      <c r="E931" s="29" t="s">
        <v>1702</v>
      </c>
      <c r="F931" s="221">
        <v>43542</v>
      </c>
      <c r="G931" s="198">
        <v>43570</v>
      </c>
      <c r="H931" s="199" t="s">
        <v>1793</v>
      </c>
      <c r="I931" s="223">
        <v>3440</v>
      </c>
      <c r="J931" s="201" t="s">
        <v>2343</v>
      </c>
      <c r="K931" s="200" t="s">
        <v>1784</v>
      </c>
      <c r="L931" s="202">
        <v>38140.78</v>
      </c>
      <c r="M931" s="55" t="s">
        <v>3272</v>
      </c>
      <c r="N931" s="55" t="s">
        <v>3506</v>
      </c>
      <c r="O931" s="40" t="s">
        <v>3492</v>
      </c>
    </row>
    <row r="932" spans="1:15" s="101" customFormat="1" ht="84.75" customHeight="1">
      <c r="A932" s="29">
        <f t="shared" si="15"/>
        <v>924</v>
      </c>
      <c r="B932" s="29" t="s">
        <v>6</v>
      </c>
      <c r="C932" s="29" t="s">
        <v>335</v>
      </c>
      <c r="D932" s="29">
        <v>14735000</v>
      </c>
      <c r="E932" s="29" t="s">
        <v>336</v>
      </c>
      <c r="F932" s="221">
        <v>38222</v>
      </c>
      <c r="G932" s="198">
        <v>43685</v>
      </c>
      <c r="H932" s="224" t="s">
        <v>1979</v>
      </c>
      <c r="I932" s="225">
        <v>2500</v>
      </c>
      <c r="J932" s="226" t="s">
        <v>3055</v>
      </c>
      <c r="K932" s="198" t="s">
        <v>87</v>
      </c>
      <c r="L932" s="202">
        <v>124375</v>
      </c>
      <c r="M932" s="55" t="s">
        <v>1966</v>
      </c>
      <c r="N932" s="55"/>
      <c r="O932" s="40" t="s">
        <v>3492</v>
      </c>
    </row>
    <row r="933" spans="1:15" s="101" customFormat="1" ht="68.25" customHeight="1">
      <c r="A933" s="29">
        <f t="shared" si="15"/>
        <v>925</v>
      </c>
      <c r="B933" s="29" t="s">
        <v>6</v>
      </c>
      <c r="C933" s="29" t="s">
        <v>1300</v>
      </c>
      <c r="D933" s="29">
        <v>14735000</v>
      </c>
      <c r="E933" s="29" t="s">
        <v>1993</v>
      </c>
      <c r="F933" s="35">
        <v>38463</v>
      </c>
      <c r="G933" s="35">
        <v>43810</v>
      </c>
      <c r="H933" s="32" t="s">
        <v>2019</v>
      </c>
      <c r="I933" s="41">
        <v>1000</v>
      </c>
      <c r="J933" s="55" t="s">
        <v>3055</v>
      </c>
      <c r="K933" s="32" t="s">
        <v>1308</v>
      </c>
      <c r="L933" s="40">
        <v>23810</v>
      </c>
      <c r="M933" s="55" t="s">
        <v>1966</v>
      </c>
      <c r="N933" s="55"/>
      <c r="O933" s="40" t="s">
        <v>3492</v>
      </c>
    </row>
    <row r="934" spans="1:15" s="101" customFormat="1" ht="68.25" customHeight="1">
      <c r="A934" s="29">
        <f t="shared" si="15"/>
        <v>926</v>
      </c>
      <c r="B934" s="29" t="s">
        <v>6</v>
      </c>
      <c r="C934" s="29" t="s">
        <v>1300</v>
      </c>
      <c r="D934" s="29">
        <v>14735000</v>
      </c>
      <c r="E934" s="29" t="s">
        <v>1337</v>
      </c>
      <c r="F934" s="35">
        <v>38463</v>
      </c>
      <c r="G934" s="35">
        <v>43521</v>
      </c>
      <c r="H934" s="28" t="s">
        <v>1409</v>
      </c>
      <c r="I934" s="41">
        <v>1000</v>
      </c>
      <c r="J934" s="55" t="s">
        <v>3055</v>
      </c>
      <c r="K934" s="29" t="s">
        <v>1308</v>
      </c>
      <c r="L934" s="40">
        <v>23810</v>
      </c>
      <c r="M934" s="55" t="s">
        <v>1966</v>
      </c>
      <c r="N934" s="55"/>
      <c r="O934" s="40" t="s">
        <v>3492</v>
      </c>
    </row>
    <row r="935" spans="1:15" s="101" customFormat="1" ht="68.25" customHeight="1">
      <c r="A935" s="29">
        <f t="shared" si="15"/>
        <v>927</v>
      </c>
      <c r="B935" s="29" t="s">
        <v>6</v>
      </c>
      <c r="C935" s="29" t="s">
        <v>1300</v>
      </c>
      <c r="D935" s="29">
        <v>14735000</v>
      </c>
      <c r="E935" s="29" t="s">
        <v>1336</v>
      </c>
      <c r="F935" s="35">
        <v>38463</v>
      </c>
      <c r="G935" s="35">
        <v>43517</v>
      </c>
      <c r="H935" s="28" t="s">
        <v>1414</v>
      </c>
      <c r="I935" s="41">
        <v>1000</v>
      </c>
      <c r="J935" s="55" t="s">
        <v>3055</v>
      </c>
      <c r="K935" s="29" t="s">
        <v>1308</v>
      </c>
      <c r="L935" s="40">
        <v>23810</v>
      </c>
      <c r="M935" s="55" t="s">
        <v>1966</v>
      </c>
      <c r="N935" s="55"/>
      <c r="O935" s="40" t="s">
        <v>3492</v>
      </c>
    </row>
    <row r="936" spans="1:15" s="101" customFormat="1" ht="68.25" customHeight="1">
      <c r="A936" s="29">
        <f t="shared" si="15"/>
        <v>928</v>
      </c>
      <c r="B936" s="29" t="s">
        <v>6</v>
      </c>
      <c r="C936" s="29" t="s">
        <v>111</v>
      </c>
      <c r="D936" s="29">
        <v>14735000</v>
      </c>
      <c r="E936" s="29" t="s">
        <v>1043</v>
      </c>
      <c r="F936" s="35">
        <v>38463</v>
      </c>
      <c r="G936" s="35">
        <v>43452</v>
      </c>
      <c r="H936" s="32" t="s">
        <v>2063</v>
      </c>
      <c r="I936" s="41">
        <v>1000</v>
      </c>
      <c r="J936" s="55" t="s">
        <v>3055</v>
      </c>
      <c r="K936" s="29" t="s">
        <v>160</v>
      </c>
      <c r="L936" s="40">
        <v>23810</v>
      </c>
      <c r="M936" s="55" t="s">
        <v>1966</v>
      </c>
      <c r="N936" s="55"/>
      <c r="O936" s="40" t="s">
        <v>3492</v>
      </c>
    </row>
    <row r="937" spans="1:15" s="101" customFormat="1" ht="68.25" customHeight="1">
      <c r="A937" s="29">
        <f t="shared" si="15"/>
        <v>929</v>
      </c>
      <c r="B937" s="29" t="s">
        <v>6</v>
      </c>
      <c r="C937" s="29" t="s">
        <v>111</v>
      </c>
      <c r="D937" s="29">
        <v>14735000</v>
      </c>
      <c r="E937" s="29" t="s">
        <v>1050</v>
      </c>
      <c r="F937" s="35">
        <v>38463</v>
      </c>
      <c r="G937" s="35">
        <v>43452</v>
      </c>
      <c r="H937" s="32" t="s">
        <v>2063</v>
      </c>
      <c r="I937" s="41">
        <v>1000</v>
      </c>
      <c r="J937" s="55" t="s">
        <v>3055</v>
      </c>
      <c r="K937" s="29" t="s">
        <v>160</v>
      </c>
      <c r="L937" s="40">
        <v>23810</v>
      </c>
      <c r="M937" s="55" t="s">
        <v>1966</v>
      </c>
      <c r="N937" s="55"/>
      <c r="O937" s="40" t="s">
        <v>3492</v>
      </c>
    </row>
    <row r="938" spans="1:15" s="101" customFormat="1" ht="68.25" customHeight="1">
      <c r="A938" s="29">
        <f t="shared" si="15"/>
        <v>930</v>
      </c>
      <c r="B938" s="29" t="s">
        <v>6</v>
      </c>
      <c r="C938" s="29" t="s">
        <v>290</v>
      </c>
      <c r="D938" s="29">
        <v>14735000</v>
      </c>
      <c r="E938" s="29" t="s">
        <v>291</v>
      </c>
      <c r="F938" s="35">
        <v>38463</v>
      </c>
      <c r="G938" s="35">
        <v>43745</v>
      </c>
      <c r="H938" s="28" t="s">
        <v>1979</v>
      </c>
      <c r="I938" s="42">
        <v>1000</v>
      </c>
      <c r="J938" s="55" t="s">
        <v>3055</v>
      </c>
      <c r="K938" s="29" t="s">
        <v>261</v>
      </c>
      <c r="L938" s="40">
        <v>23810</v>
      </c>
      <c r="M938" s="55" t="s">
        <v>1966</v>
      </c>
      <c r="N938" s="55"/>
      <c r="O938" s="40" t="s">
        <v>3492</v>
      </c>
    </row>
    <row r="939" spans="1:15" s="101" customFormat="1" ht="68.25" customHeight="1">
      <c r="A939" s="29">
        <f t="shared" si="15"/>
        <v>931</v>
      </c>
      <c r="B939" s="29" t="s">
        <v>6</v>
      </c>
      <c r="C939" s="29" t="s">
        <v>1300</v>
      </c>
      <c r="D939" s="29">
        <v>14735000</v>
      </c>
      <c r="E939" s="29" t="s">
        <v>1332</v>
      </c>
      <c r="F939" s="35">
        <v>38463</v>
      </c>
      <c r="G939" s="35">
        <v>43510</v>
      </c>
      <c r="H939" s="28" t="s">
        <v>1413</v>
      </c>
      <c r="I939" s="41">
        <v>1000</v>
      </c>
      <c r="J939" s="55" t="s">
        <v>3055</v>
      </c>
      <c r="K939" s="29" t="s">
        <v>1308</v>
      </c>
      <c r="L939" s="40">
        <v>23810</v>
      </c>
      <c r="M939" s="55" t="s">
        <v>1966</v>
      </c>
      <c r="N939" s="55"/>
      <c r="O939" s="40" t="s">
        <v>3492</v>
      </c>
    </row>
    <row r="940" spans="1:15" s="101" customFormat="1" ht="68.25" customHeight="1">
      <c r="A940" s="29">
        <f t="shared" si="15"/>
        <v>932</v>
      </c>
      <c r="B940" s="29" t="s">
        <v>6</v>
      </c>
      <c r="C940" s="29" t="s">
        <v>1300</v>
      </c>
      <c r="D940" s="29">
        <v>14735000</v>
      </c>
      <c r="E940" s="29" t="s">
        <v>1333</v>
      </c>
      <c r="F940" s="35">
        <v>38461</v>
      </c>
      <c r="G940" s="35">
        <v>43510</v>
      </c>
      <c r="H940" s="28" t="s">
        <v>1413</v>
      </c>
      <c r="I940" s="41">
        <v>1000</v>
      </c>
      <c r="J940" s="55" t="s">
        <v>3055</v>
      </c>
      <c r="K940" s="29" t="s">
        <v>1308</v>
      </c>
      <c r="L940" s="40">
        <v>23810</v>
      </c>
      <c r="M940" s="55" t="s">
        <v>1966</v>
      </c>
      <c r="N940" s="55"/>
      <c r="O940" s="40" t="s">
        <v>3492</v>
      </c>
    </row>
    <row r="941" spans="1:15" s="101" customFormat="1" ht="68.25" customHeight="1">
      <c r="A941" s="29">
        <f t="shared" si="15"/>
        <v>933</v>
      </c>
      <c r="B941" s="29" t="s">
        <v>6</v>
      </c>
      <c r="C941" s="29" t="s">
        <v>111</v>
      </c>
      <c r="D941" s="29">
        <v>14735000</v>
      </c>
      <c r="E941" s="29" t="s">
        <v>1051</v>
      </c>
      <c r="F941" s="35">
        <v>38463</v>
      </c>
      <c r="G941" s="35">
        <v>43745</v>
      </c>
      <c r="H941" s="28" t="s">
        <v>1979</v>
      </c>
      <c r="I941" s="41">
        <v>1000</v>
      </c>
      <c r="J941" s="55" t="s">
        <v>3055</v>
      </c>
      <c r="K941" s="29" t="s">
        <v>160</v>
      </c>
      <c r="L941" s="40">
        <v>23810</v>
      </c>
      <c r="M941" s="55" t="s">
        <v>1966</v>
      </c>
      <c r="N941" s="55"/>
      <c r="O941" s="40" t="s">
        <v>3492</v>
      </c>
    </row>
    <row r="942" spans="1:15" s="101" customFormat="1" ht="68.25" customHeight="1">
      <c r="A942" s="29">
        <f t="shared" si="15"/>
        <v>934</v>
      </c>
      <c r="B942" s="29" t="s">
        <v>6</v>
      </c>
      <c r="C942" s="29" t="s">
        <v>2267</v>
      </c>
      <c r="D942" s="29">
        <v>14735000</v>
      </c>
      <c r="E942" s="29" t="s">
        <v>2276</v>
      </c>
      <c r="F942" s="35">
        <v>38464</v>
      </c>
      <c r="G942" s="35">
        <v>43495</v>
      </c>
      <c r="H942" s="32" t="s">
        <v>2277</v>
      </c>
      <c r="I942" s="41">
        <v>1000</v>
      </c>
      <c r="J942" s="55" t="s">
        <v>3055</v>
      </c>
      <c r="K942" s="31" t="s">
        <v>261</v>
      </c>
      <c r="L942" s="40">
        <v>23810</v>
      </c>
      <c r="M942" s="55" t="s">
        <v>1966</v>
      </c>
      <c r="N942" s="55"/>
      <c r="O942" s="40" t="s">
        <v>3492</v>
      </c>
    </row>
    <row r="943" spans="1:15" s="101" customFormat="1" ht="68.25" customHeight="1">
      <c r="A943" s="29">
        <f t="shared" si="15"/>
        <v>935</v>
      </c>
      <c r="B943" s="29" t="s">
        <v>6</v>
      </c>
      <c r="C943" s="29" t="s">
        <v>1300</v>
      </c>
      <c r="D943" s="29">
        <v>14735000</v>
      </c>
      <c r="E943" s="29" t="s">
        <v>1379</v>
      </c>
      <c r="F943" s="35">
        <v>38464</v>
      </c>
      <c r="G943" s="35">
        <v>43545</v>
      </c>
      <c r="H943" s="32" t="s">
        <v>2067</v>
      </c>
      <c r="I943" s="41">
        <v>1000</v>
      </c>
      <c r="J943" s="55" t="s">
        <v>3055</v>
      </c>
      <c r="K943" s="29" t="s">
        <v>1308</v>
      </c>
      <c r="L943" s="40">
        <v>23810</v>
      </c>
      <c r="M943" s="55" t="s">
        <v>1966</v>
      </c>
      <c r="N943" s="55"/>
      <c r="O943" s="40" t="s">
        <v>3492</v>
      </c>
    </row>
    <row r="944" spans="1:15" s="101" customFormat="1" ht="68.25" customHeight="1">
      <c r="A944" s="29">
        <f t="shared" si="15"/>
        <v>936</v>
      </c>
      <c r="B944" s="29" t="s">
        <v>6</v>
      </c>
      <c r="C944" s="29" t="s">
        <v>290</v>
      </c>
      <c r="D944" s="29">
        <v>14735000</v>
      </c>
      <c r="E944" s="29" t="s">
        <v>420</v>
      </c>
      <c r="F944" s="35">
        <v>38464</v>
      </c>
      <c r="G944" s="35">
        <v>43745</v>
      </c>
      <c r="H944" s="28" t="s">
        <v>1979</v>
      </c>
      <c r="I944" s="42">
        <v>1000</v>
      </c>
      <c r="J944" s="55" t="s">
        <v>3055</v>
      </c>
      <c r="K944" s="29" t="s">
        <v>261</v>
      </c>
      <c r="L944" s="40">
        <v>23810</v>
      </c>
      <c r="M944" s="55" t="s">
        <v>1966</v>
      </c>
      <c r="N944" s="55"/>
      <c r="O944" s="40" t="s">
        <v>3492</v>
      </c>
    </row>
    <row r="945" spans="1:15" s="101" customFormat="1" ht="68.25" customHeight="1">
      <c r="A945" s="29">
        <f t="shared" si="15"/>
        <v>937</v>
      </c>
      <c r="B945" s="29" t="s">
        <v>6</v>
      </c>
      <c r="C945" s="29" t="s">
        <v>2266</v>
      </c>
      <c r="D945" s="29">
        <v>14735000</v>
      </c>
      <c r="E945" s="29" t="s">
        <v>2264</v>
      </c>
      <c r="F945" s="35">
        <v>38464</v>
      </c>
      <c r="G945" s="35">
        <v>43475</v>
      </c>
      <c r="H945" s="32" t="s">
        <v>2272</v>
      </c>
      <c r="I945" s="41">
        <v>1000</v>
      </c>
      <c r="J945" s="55" t="s">
        <v>3055</v>
      </c>
      <c r="K945" s="31" t="s">
        <v>261</v>
      </c>
      <c r="L945" s="40">
        <v>23810</v>
      </c>
      <c r="M945" s="55" t="s">
        <v>1966</v>
      </c>
      <c r="N945" s="55"/>
      <c r="O945" s="40" t="s">
        <v>3492</v>
      </c>
    </row>
    <row r="946" spans="1:15" s="101" customFormat="1" ht="68.25" customHeight="1">
      <c r="A946" s="29">
        <f t="shared" si="15"/>
        <v>938</v>
      </c>
      <c r="B946" s="29" t="s">
        <v>6</v>
      </c>
      <c r="C946" s="29" t="s">
        <v>1300</v>
      </c>
      <c r="D946" s="29">
        <v>14735000</v>
      </c>
      <c r="E946" s="29" t="s">
        <v>1380</v>
      </c>
      <c r="F946" s="35">
        <v>38464</v>
      </c>
      <c r="G946" s="35">
        <v>43545</v>
      </c>
      <c r="H946" s="32" t="s">
        <v>2067</v>
      </c>
      <c r="I946" s="41">
        <v>1000</v>
      </c>
      <c r="J946" s="55" t="s">
        <v>3055</v>
      </c>
      <c r="K946" s="29" t="s">
        <v>1308</v>
      </c>
      <c r="L946" s="40">
        <v>23810</v>
      </c>
      <c r="M946" s="55" t="s">
        <v>1966</v>
      </c>
      <c r="N946" s="55"/>
      <c r="O946" s="40" t="s">
        <v>3492</v>
      </c>
    </row>
    <row r="947" spans="1:15" s="101" customFormat="1" ht="68.25" customHeight="1">
      <c r="A947" s="29">
        <f t="shared" si="15"/>
        <v>939</v>
      </c>
      <c r="B947" s="29" t="s">
        <v>6</v>
      </c>
      <c r="C947" s="29" t="s">
        <v>111</v>
      </c>
      <c r="D947" s="29">
        <v>14735000</v>
      </c>
      <c r="E947" s="29" t="s">
        <v>2258</v>
      </c>
      <c r="F947" s="198">
        <v>38461</v>
      </c>
      <c r="G947" s="35">
        <v>43476</v>
      </c>
      <c r="H947" s="32" t="s">
        <v>2259</v>
      </c>
      <c r="I947" s="41">
        <v>1000</v>
      </c>
      <c r="J947" s="55" t="s">
        <v>3055</v>
      </c>
      <c r="K947" s="29" t="s">
        <v>160</v>
      </c>
      <c r="L947" s="40">
        <v>23810</v>
      </c>
      <c r="M947" s="55" t="s">
        <v>1966</v>
      </c>
      <c r="N947" s="55"/>
      <c r="O947" s="40" t="s">
        <v>3492</v>
      </c>
    </row>
    <row r="948" spans="1:15" s="101" customFormat="1" ht="83.25" customHeight="1">
      <c r="A948" s="29">
        <f t="shared" si="15"/>
        <v>940</v>
      </c>
      <c r="B948" s="29" t="s">
        <v>6</v>
      </c>
      <c r="C948" s="29" t="s">
        <v>111</v>
      </c>
      <c r="D948" s="29">
        <v>14735000</v>
      </c>
      <c r="E948" s="29" t="s">
        <v>1041</v>
      </c>
      <c r="F948" s="198">
        <v>38464</v>
      </c>
      <c r="G948" s="35">
        <v>43452</v>
      </c>
      <c r="H948" s="32" t="s">
        <v>2063</v>
      </c>
      <c r="I948" s="41">
        <v>1000</v>
      </c>
      <c r="J948" s="55" t="s">
        <v>3055</v>
      </c>
      <c r="K948" s="29" t="s">
        <v>160</v>
      </c>
      <c r="L948" s="40">
        <v>23810</v>
      </c>
      <c r="M948" s="55" t="s">
        <v>1966</v>
      </c>
      <c r="N948" s="55"/>
      <c r="O948" s="40" t="s">
        <v>3492</v>
      </c>
    </row>
    <row r="949" spans="1:15" s="101" customFormat="1" ht="68.25" customHeight="1">
      <c r="A949" s="29">
        <f t="shared" si="15"/>
        <v>941</v>
      </c>
      <c r="B949" s="29" t="s">
        <v>6</v>
      </c>
      <c r="C949" s="29" t="s">
        <v>1300</v>
      </c>
      <c r="D949" s="29">
        <v>14735000</v>
      </c>
      <c r="E949" s="29" t="s">
        <v>1518</v>
      </c>
      <c r="F949" s="198">
        <v>38464</v>
      </c>
      <c r="G949" s="35">
        <v>43647</v>
      </c>
      <c r="H949" s="28" t="s">
        <v>1541</v>
      </c>
      <c r="I949" s="41">
        <v>1000</v>
      </c>
      <c r="J949" s="55" t="s">
        <v>3055</v>
      </c>
      <c r="K949" s="29" t="s">
        <v>1308</v>
      </c>
      <c r="L949" s="40">
        <v>23810</v>
      </c>
      <c r="M949" s="55" t="s">
        <v>1966</v>
      </c>
      <c r="N949" s="55"/>
      <c r="O949" s="40" t="s">
        <v>3492</v>
      </c>
    </row>
    <row r="950" spans="1:15" s="101" customFormat="1" ht="68.25" customHeight="1">
      <c r="A950" s="29">
        <f t="shared" si="15"/>
        <v>942</v>
      </c>
      <c r="B950" s="29" t="s">
        <v>6</v>
      </c>
      <c r="C950" s="29" t="s">
        <v>1300</v>
      </c>
      <c r="D950" s="29">
        <v>14735000</v>
      </c>
      <c r="E950" s="29" t="s">
        <v>1335</v>
      </c>
      <c r="F950" s="198">
        <v>38464</v>
      </c>
      <c r="G950" s="35">
        <v>43515</v>
      </c>
      <c r="H950" s="28" t="s">
        <v>1405</v>
      </c>
      <c r="I950" s="41">
        <v>1000</v>
      </c>
      <c r="J950" s="55" t="s">
        <v>3055</v>
      </c>
      <c r="K950" s="29" t="s">
        <v>1308</v>
      </c>
      <c r="L950" s="40">
        <v>23810</v>
      </c>
      <c r="M950" s="55" t="s">
        <v>1966</v>
      </c>
      <c r="N950" s="55"/>
      <c r="O950" s="40" t="s">
        <v>3492</v>
      </c>
    </row>
    <row r="951" spans="1:15" s="101" customFormat="1" ht="68.25" customHeight="1">
      <c r="A951" s="29">
        <f t="shared" si="15"/>
        <v>943</v>
      </c>
      <c r="B951" s="29" t="s">
        <v>6</v>
      </c>
      <c r="C951" s="29" t="s">
        <v>1300</v>
      </c>
      <c r="D951" s="29">
        <v>14735000</v>
      </c>
      <c r="E951" s="29" t="s">
        <v>2590</v>
      </c>
      <c r="F951" s="198">
        <v>38464</v>
      </c>
      <c r="G951" s="198">
        <v>44272</v>
      </c>
      <c r="H951" s="32" t="s">
        <v>2602</v>
      </c>
      <c r="I951" s="41">
        <v>1000</v>
      </c>
      <c r="J951" s="55" t="s">
        <v>3055</v>
      </c>
      <c r="K951" s="29" t="s">
        <v>160</v>
      </c>
      <c r="L951" s="40">
        <v>23810</v>
      </c>
      <c r="M951" s="55" t="s">
        <v>1966</v>
      </c>
      <c r="N951" s="55"/>
      <c r="O951" s="40" t="s">
        <v>3492</v>
      </c>
    </row>
    <row r="952" spans="1:15" s="101" customFormat="1" ht="68.25" customHeight="1">
      <c r="A952" s="29">
        <f t="shared" si="15"/>
        <v>944</v>
      </c>
      <c r="B952" s="29" t="s">
        <v>6</v>
      </c>
      <c r="C952" s="29" t="s">
        <v>1300</v>
      </c>
      <c r="D952" s="29">
        <v>14735000</v>
      </c>
      <c r="E952" s="29" t="s">
        <v>1721</v>
      </c>
      <c r="F952" s="198">
        <v>38464</v>
      </c>
      <c r="G952" s="198">
        <v>43731</v>
      </c>
      <c r="H952" s="28" t="s">
        <v>1797</v>
      </c>
      <c r="I952" s="41">
        <v>1000</v>
      </c>
      <c r="J952" s="55" t="s">
        <v>3055</v>
      </c>
      <c r="K952" s="29" t="s">
        <v>1308</v>
      </c>
      <c r="L952" s="40">
        <v>23810</v>
      </c>
      <c r="M952" s="55" t="s">
        <v>1966</v>
      </c>
      <c r="N952" s="55"/>
      <c r="O952" s="40" t="s">
        <v>3492</v>
      </c>
    </row>
    <row r="953" spans="1:15" s="101" customFormat="1" ht="68.25" customHeight="1">
      <c r="A953" s="29">
        <f t="shared" si="15"/>
        <v>945</v>
      </c>
      <c r="B953" s="29" t="s">
        <v>6</v>
      </c>
      <c r="C953" s="29" t="s">
        <v>1300</v>
      </c>
      <c r="D953" s="29">
        <v>14735000</v>
      </c>
      <c r="E953" s="29" t="s">
        <v>1334</v>
      </c>
      <c r="F953" s="198">
        <v>38461</v>
      </c>
      <c r="G953" s="198">
        <v>43515</v>
      </c>
      <c r="H953" s="28" t="s">
        <v>1405</v>
      </c>
      <c r="I953" s="41">
        <v>1000</v>
      </c>
      <c r="J953" s="55" t="s">
        <v>3055</v>
      </c>
      <c r="K953" s="29" t="s">
        <v>1308</v>
      </c>
      <c r="L953" s="40">
        <v>23810</v>
      </c>
      <c r="M953" s="55" t="s">
        <v>1966</v>
      </c>
      <c r="N953" s="55"/>
      <c r="O953" s="40" t="s">
        <v>3492</v>
      </c>
    </row>
    <row r="954" spans="1:15" s="101" customFormat="1" ht="68.25" customHeight="1">
      <c r="A954" s="29">
        <f t="shared" si="15"/>
        <v>946</v>
      </c>
      <c r="B954" s="29" t="s">
        <v>6</v>
      </c>
      <c r="C954" s="29" t="s">
        <v>1300</v>
      </c>
      <c r="D954" s="29">
        <v>14735000</v>
      </c>
      <c r="E954" s="29" t="s">
        <v>1722</v>
      </c>
      <c r="F954" s="198">
        <v>38464</v>
      </c>
      <c r="G954" s="198">
        <v>43733</v>
      </c>
      <c r="H954" s="28" t="s">
        <v>1796</v>
      </c>
      <c r="I954" s="41">
        <v>1000</v>
      </c>
      <c r="J954" s="55" t="s">
        <v>3055</v>
      </c>
      <c r="K954" s="29" t="s">
        <v>1308</v>
      </c>
      <c r="L954" s="40">
        <v>23810</v>
      </c>
      <c r="M954" s="55" t="s">
        <v>1966</v>
      </c>
      <c r="N954" s="55"/>
      <c r="O954" s="40" t="s">
        <v>3492</v>
      </c>
    </row>
    <row r="955" spans="1:15" s="101" customFormat="1" ht="68.25" customHeight="1">
      <c r="A955" s="29">
        <f t="shared" si="15"/>
        <v>947</v>
      </c>
      <c r="B955" s="29" t="s">
        <v>6</v>
      </c>
      <c r="C955" s="29" t="s">
        <v>1300</v>
      </c>
      <c r="D955" s="29">
        <v>14735000</v>
      </c>
      <c r="E955" s="29" t="s">
        <v>1653</v>
      </c>
      <c r="F955" s="198">
        <v>38464</v>
      </c>
      <c r="G955" s="198">
        <v>43705</v>
      </c>
      <c r="H955" s="28" t="s">
        <v>1687</v>
      </c>
      <c r="I955" s="41">
        <v>1000</v>
      </c>
      <c r="J955" s="55" t="s">
        <v>3055</v>
      </c>
      <c r="K955" s="29" t="s">
        <v>1308</v>
      </c>
      <c r="L955" s="40">
        <v>23810</v>
      </c>
      <c r="M955" s="55" t="s">
        <v>1966</v>
      </c>
      <c r="N955" s="55"/>
      <c r="O955" s="40" t="s">
        <v>3492</v>
      </c>
    </row>
    <row r="956" spans="1:15" s="101" customFormat="1" ht="87.75" customHeight="1">
      <c r="A956" s="29">
        <f t="shared" si="15"/>
        <v>948</v>
      </c>
      <c r="B956" s="29" t="s">
        <v>6</v>
      </c>
      <c r="C956" s="29" t="s">
        <v>111</v>
      </c>
      <c r="D956" s="29">
        <v>14735000</v>
      </c>
      <c r="E956" s="29" t="s">
        <v>1037</v>
      </c>
      <c r="F956" s="198">
        <v>38467</v>
      </c>
      <c r="G956" s="198">
        <v>42185</v>
      </c>
      <c r="H956" s="32" t="s">
        <v>2063</v>
      </c>
      <c r="I956" s="41">
        <v>1000</v>
      </c>
      <c r="J956" s="55" t="s">
        <v>3055</v>
      </c>
      <c r="K956" s="29" t="s">
        <v>160</v>
      </c>
      <c r="L956" s="40">
        <v>23810</v>
      </c>
      <c r="M956" s="55" t="s">
        <v>1966</v>
      </c>
      <c r="N956" s="55"/>
      <c r="O956" s="40" t="s">
        <v>3492</v>
      </c>
    </row>
    <row r="957" spans="1:15" s="101" customFormat="1" ht="68.25" customHeight="1">
      <c r="A957" s="29">
        <f t="shared" si="15"/>
        <v>949</v>
      </c>
      <c r="B957" s="29" t="s">
        <v>6</v>
      </c>
      <c r="C957" s="29" t="s">
        <v>290</v>
      </c>
      <c r="D957" s="29">
        <v>14735000</v>
      </c>
      <c r="E957" s="29" t="s">
        <v>443</v>
      </c>
      <c r="F957" s="198">
        <v>38457</v>
      </c>
      <c r="G957" s="35">
        <v>43745</v>
      </c>
      <c r="H957" s="28" t="s">
        <v>1979</v>
      </c>
      <c r="I957" s="42">
        <v>1000</v>
      </c>
      <c r="J957" s="55" t="s">
        <v>3055</v>
      </c>
      <c r="K957" s="29" t="s">
        <v>261</v>
      </c>
      <c r="L957" s="40">
        <v>23810</v>
      </c>
      <c r="M957" s="55" t="s">
        <v>1966</v>
      </c>
      <c r="N957" s="55"/>
      <c r="O957" s="40" t="s">
        <v>3492</v>
      </c>
    </row>
    <row r="958" spans="1:15" s="101" customFormat="1" ht="68.25" customHeight="1">
      <c r="A958" s="29">
        <f t="shared" si="15"/>
        <v>950</v>
      </c>
      <c r="B958" s="29" t="s">
        <v>6</v>
      </c>
      <c r="C958" s="29" t="s">
        <v>2267</v>
      </c>
      <c r="D958" s="29">
        <v>14735000</v>
      </c>
      <c r="E958" s="29" t="s">
        <v>2274</v>
      </c>
      <c r="F958" s="198">
        <v>38462</v>
      </c>
      <c r="G958" s="35">
        <v>43486</v>
      </c>
      <c r="H958" s="32" t="s">
        <v>2275</v>
      </c>
      <c r="I958" s="41">
        <v>1000</v>
      </c>
      <c r="J958" s="55" t="s">
        <v>3055</v>
      </c>
      <c r="K958" s="31" t="s">
        <v>261</v>
      </c>
      <c r="L958" s="40">
        <v>23810</v>
      </c>
      <c r="M958" s="55" t="s">
        <v>1966</v>
      </c>
      <c r="N958" s="55"/>
      <c r="O958" s="40" t="s">
        <v>3492</v>
      </c>
    </row>
    <row r="959" spans="1:15" s="101" customFormat="1" ht="68.25" customHeight="1">
      <c r="A959" s="29">
        <f t="shared" si="15"/>
        <v>951</v>
      </c>
      <c r="B959" s="29" t="s">
        <v>6</v>
      </c>
      <c r="C959" s="29" t="s">
        <v>1300</v>
      </c>
      <c r="D959" s="29">
        <v>14735000</v>
      </c>
      <c r="E959" s="29" t="s">
        <v>2371</v>
      </c>
      <c r="F959" s="198">
        <v>38467</v>
      </c>
      <c r="G959" s="35">
        <v>44088</v>
      </c>
      <c r="H959" s="32" t="s">
        <v>2380</v>
      </c>
      <c r="I959" s="41">
        <v>8000</v>
      </c>
      <c r="J959" s="55" t="s">
        <v>3055</v>
      </c>
      <c r="K959" s="29" t="s">
        <v>160</v>
      </c>
      <c r="L959" s="40">
        <v>23810</v>
      </c>
      <c r="M959" s="55" t="s">
        <v>1966</v>
      </c>
      <c r="N959" s="55"/>
      <c r="O959" s="40" t="s">
        <v>3492</v>
      </c>
    </row>
    <row r="960" spans="1:15" s="101" customFormat="1" ht="68.25" customHeight="1">
      <c r="A960" s="29">
        <f t="shared" si="15"/>
        <v>952</v>
      </c>
      <c r="B960" s="29" t="s">
        <v>6</v>
      </c>
      <c r="C960" s="29" t="s">
        <v>1300</v>
      </c>
      <c r="D960" s="29">
        <v>14735000</v>
      </c>
      <c r="E960" s="29" t="s">
        <v>2373</v>
      </c>
      <c r="F960" s="198">
        <v>38467</v>
      </c>
      <c r="G960" s="35">
        <v>44110</v>
      </c>
      <c r="H960" s="32" t="s">
        <v>2382</v>
      </c>
      <c r="I960" s="41">
        <v>1000</v>
      </c>
      <c r="J960" s="55" t="s">
        <v>3055</v>
      </c>
      <c r="K960" s="29" t="s">
        <v>160</v>
      </c>
      <c r="L960" s="40">
        <v>23810</v>
      </c>
      <c r="M960" s="55" t="s">
        <v>1966</v>
      </c>
      <c r="N960" s="55"/>
      <c r="O960" s="40" t="s">
        <v>3492</v>
      </c>
    </row>
    <row r="961" spans="1:15" s="101" customFormat="1" ht="68.25" customHeight="1">
      <c r="A961" s="29">
        <f t="shared" si="15"/>
        <v>953</v>
      </c>
      <c r="B961" s="29" t="s">
        <v>6</v>
      </c>
      <c r="C961" s="29" t="s">
        <v>1300</v>
      </c>
      <c r="D961" s="29">
        <v>14735000</v>
      </c>
      <c r="E961" s="29" t="s">
        <v>1338</v>
      </c>
      <c r="F961" s="198">
        <v>38462</v>
      </c>
      <c r="G961" s="35">
        <v>43524</v>
      </c>
      <c r="H961" s="28" t="s">
        <v>1407</v>
      </c>
      <c r="I961" s="41">
        <v>1000</v>
      </c>
      <c r="J961" s="55" t="s">
        <v>3055</v>
      </c>
      <c r="K961" s="29" t="s">
        <v>1308</v>
      </c>
      <c r="L961" s="40">
        <v>23810</v>
      </c>
      <c r="M961" s="55" t="s">
        <v>1966</v>
      </c>
      <c r="N961" s="55"/>
      <c r="O961" s="40" t="s">
        <v>3492</v>
      </c>
    </row>
    <row r="962" spans="1:15" s="101" customFormat="1" ht="68.25" customHeight="1">
      <c r="A962" s="29">
        <f t="shared" si="15"/>
        <v>954</v>
      </c>
      <c r="B962" s="29" t="s">
        <v>6</v>
      </c>
      <c r="C962" s="29" t="s">
        <v>1300</v>
      </c>
      <c r="D962" s="29">
        <v>14735000</v>
      </c>
      <c r="E962" s="29" t="s">
        <v>2224</v>
      </c>
      <c r="F962" s="198">
        <v>38467</v>
      </c>
      <c r="G962" s="35">
        <v>44026</v>
      </c>
      <c r="H962" s="32" t="s">
        <v>2240</v>
      </c>
      <c r="I962" s="41">
        <v>1000</v>
      </c>
      <c r="J962" s="55" t="s">
        <v>3055</v>
      </c>
      <c r="K962" s="29" t="s">
        <v>160</v>
      </c>
      <c r="L962" s="40">
        <v>23810</v>
      </c>
      <c r="M962" s="55" t="s">
        <v>1966</v>
      </c>
      <c r="N962" s="55"/>
      <c r="O962" s="40" t="s">
        <v>3492</v>
      </c>
    </row>
    <row r="963" spans="1:15" s="101" customFormat="1" ht="68.25" customHeight="1">
      <c r="A963" s="29">
        <f t="shared" si="15"/>
        <v>955</v>
      </c>
      <c r="B963" s="29" t="s">
        <v>6</v>
      </c>
      <c r="C963" s="29" t="s">
        <v>1300</v>
      </c>
      <c r="D963" s="29">
        <v>14735000</v>
      </c>
      <c r="E963" s="29" t="s">
        <v>2223</v>
      </c>
      <c r="F963" s="198">
        <v>38467</v>
      </c>
      <c r="G963" s="35">
        <v>44004</v>
      </c>
      <c r="H963" s="32" t="s">
        <v>2239</v>
      </c>
      <c r="I963" s="41">
        <v>1000</v>
      </c>
      <c r="J963" s="55" t="s">
        <v>3055</v>
      </c>
      <c r="K963" s="29" t="s">
        <v>160</v>
      </c>
      <c r="L963" s="40">
        <v>23810</v>
      </c>
      <c r="M963" s="55" t="s">
        <v>1966</v>
      </c>
      <c r="N963" s="55"/>
      <c r="O963" s="40" t="s">
        <v>3492</v>
      </c>
    </row>
    <row r="964" spans="1:15" s="101" customFormat="1" ht="68.25" customHeight="1">
      <c r="A964" s="29">
        <f t="shared" si="15"/>
        <v>956</v>
      </c>
      <c r="B964" s="29" t="s">
        <v>6</v>
      </c>
      <c r="C964" s="29" t="s">
        <v>1300</v>
      </c>
      <c r="D964" s="29">
        <v>14735000</v>
      </c>
      <c r="E964" s="29" t="s">
        <v>1331</v>
      </c>
      <c r="F964" s="198">
        <v>38462</v>
      </c>
      <c r="G964" s="35">
        <v>43504</v>
      </c>
      <c r="H964" s="28" t="s">
        <v>1412</v>
      </c>
      <c r="I964" s="41">
        <v>1000</v>
      </c>
      <c r="J964" s="55" t="s">
        <v>3055</v>
      </c>
      <c r="K964" s="29" t="s">
        <v>1308</v>
      </c>
      <c r="L964" s="40">
        <v>23810</v>
      </c>
      <c r="M964" s="55" t="s">
        <v>1966</v>
      </c>
      <c r="N964" s="55"/>
      <c r="O964" s="40" t="s">
        <v>3492</v>
      </c>
    </row>
    <row r="965" spans="1:15" s="101" customFormat="1" ht="68.25" customHeight="1">
      <c r="A965" s="29">
        <f t="shared" si="15"/>
        <v>957</v>
      </c>
      <c r="B965" s="29" t="s">
        <v>6</v>
      </c>
      <c r="C965" s="29" t="s">
        <v>1300</v>
      </c>
      <c r="D965" s="29">
        <v>14735000</v>
      </c>
      <c r="E965" s="29" t="s">
        <v>1720</v>
      </c>
      <c r="F965" s="198">
        <v>38467</v>
      </c>
      <c r="G965" s="35">
        <v>43734</v>
      </c>
      <c r="H965" s="28" t="s">
        <v>1801</v>
      </c>
      <c r="I965" s="41">
        <v>1000</v>
      </c>
      <c r="J965" s="55" t="s">
        <v>3055</v>
      </c>
      <c r="K965" s="29" t="s">
        <v>1308</v>
      </c>
      <c r="L965" s="40">
        <v>23810</v>
      </c>
      <c r="M965" s="55" t="s">
        <v>1966</v>
      </c>
      <c r="N965" s="55"/>
      <c r="O965" s="40" t="s">
        <v>3492</v>
      </c>
    </row>
    <row r="966" spans="1:15" s="101" customFormat="1" ht="68.25" customHeight="1">
      <c r="A966" s="29">
        <f t="shared" si="15"/>
        <v>958</v>
      </c>
      <c r="B966" s="29" t="s">
        <v>6</v>
      </c>
      <c r="C966" s="29" t="s">
        <v>1300</v>
      </c>
      <c r="D966" s="29">
        <v>14735000</v>
      </c>
      <c r="E966" s="29" t="s">
        <v>1619</v>
      </c>
      <c r="F966" s="198">
        <v>38467</v>
      </c>
      <c r="G966" s="35">
        <v>43599</v>
      </c>
      <c r="H966" s="28" t="s">
        <v>1632</v>
      </c>
      <c r="I966" s="41">
        <v>1000</v>
      </c>
      <c r="J966" s="55" t="s">
        <v>3055</v>
      </c>
      <c r="K966" s="29" t="s">
        <v>1308</v>
      </c>
      <c r="L966" s="40">
        <v>23810</v>
      </c>
      <c r="M966" s="55" t="s">
        <v>1966</v>
      </c>
      <c r="N966" s="55"/>
      <c r="O966" s="40" t="s">
        <v>3492</v>
      </c>
    </row>
    <row r="967" spans="1:15" s="101" customFormat="1" ht="68.25" customHeight="1">
      <c r="A967" s="29">
        <f t="shared" si="15"/>
        <v>959</v>
      </c>
      <c r="B967" s="29" t="s">
        <v>6</v>
      </c>
      <c r="C967" s="29" t="s">
        <v>290</v>
      </c>
      <c r="D967" s="29">
        <v>14735000</v>
      </c>
      <c r="E967" s="29" t="s">
        <v>383</v>
      </c>
      <c r="F967" s="198">
        <v>38467</v>
      </c>
      <c r="G967" s="35">
        <v>43745</v>
      </c>
      <c r="H967" s="28" t="s">
        <v>1979</v>
      </c>
      <c r="I967" s="42">
        <v>1000</v>
      </c>
      <c r="J967" s="55" t="s">
        <v>3055</v>
      </c>
      <c r="K967" s="29" t="s">
        <v>261</v>
      </c>
      <c r="L967" s="40">
        <v>23810</v>
      </c>
      <c r="M967" s="55" t="s">
        <v>1966</v>
      </c>
      <c r="N967" s="55"/>
      <c r="O967" s="40" t="s">
        <v>3492</v>
      </c>
    </row>
    <row r="968" spans="1:15" s="101" customFormat="1" ht="92.25" customHeight="1">
      <c r="A968" s="29">
        <f t="shared" ref="A968:A1031" si="16">1+A967</f>
        <v>960</v>
      </c>
      <c r="B968" s="29" t="s">
        <v>6</v>
      </c>
      <c r="C968" s="29" t="s">
        <v>1300</v>
      </c>
      <c r="D968" s="29">
        <v>14735000</v>
      </c>
      <c r="E968" s="29" t="s">
        <v>1994</v>
      </c>
      <c r="F968" s="198">
        <v>38467</v>
      </c>
      <c r="G968" s="35">
        <v>43810</v>
      </c>
      <c r="H968" s="32" t="s">
        <v>2019</v>
      </c>
      <c r="I968" s="41">
        <v>1000</v>
      </c>
      <c r="J968" s="55" t="s">
        <v>3055</v>
      </c>
      <c r="K968" s="32" t="s">
        <v>1308</v>
      </c>
      <c r="L968" s="40">
        <v>23810</v>
      </c>
      <c r="M968" s="55" t="s">
        <v>1966</v>
      </c>
      <c r="N968" s="55"/>
      <c r="O968" s="40" t="s">
        <v>3492</v>
      </c>
    </row>
    <row r="969" spans="1:15" s="101" customFormat="1" ht="68.25" customHeight="1">
      <c r="A969" s="29">
        <f t="shared" si="16"/>
        <v>961</v>
      </c>
      <c r="B969" s="29" t="s">
        <v>6</v>
      </c>
      <c r="C969" s="29" t="s">
        <v>1300</v>
      </c>
      <c r="D969" s="29">
        <v>14735000</v>
      </c>
      <c r="E969" s="29" t="s">
        <v>1376</v>
      </c>
      <c r="F969" s="198">
        <v>38467</v>
      </c>
      <c r="G969" s="35">
        <v>43545</v>
      </c>
      <c r="H969" s="32" t="s">
        <v>2067</v>
      </c>
      <c r="I969" s="41">
        <v>1000</v>
      </c>
      <c r="J969" s="55" t="s">
        <v>3055</v>
      </c>
      <c r="K969" s="29" t="s">
        <v>1308</v>
      </c>
      <c r="L969" s="40">
        <v>23810</v>
      </c>
      <c r="M969" s="55" t="s">
        <v>1966</v>
      </c>
      <c r="N969" s="55"/>
      <c r="O969" s="40" t="s">
        <v>3492</v>
      </c>
    </row>
    <row r="970" spans="1:15" s="101" customFormat="1" ht="68.25" customHeight="1">
      <c r="A970" s="29">
        <f t="shared" si="16"/>
        <v>962</v>
      </c>
      <c r="B970" s="29" t="s">
        <v>6</v>
      </c>
      <c r="C970" s="29" t="s">
        <v>1300</v>
      </c>
      <c r="D970" s="29">
        <v>14735000</v>
      </c>
      <c r="E970" s="29" t="s">
        <v>1440</v>
      </c>
      <c r="F970" s="198">
        <v>38467</v>
      </c>
      <c r="G970" s="35">
        <v>43563</v>
      </c>
      <c r="H970" s="28" t="s">
        <v>1480</v>
      </c>
      <c r="I970" s="41">
        <v>1000</v>
      </c>
      <c r="J970" s="55" t="s">
        <v>3055</v>
      </c>
      <c r="K970" s="29" t="s">
        <v>1308</v>
      </c>
      <c r="L970" s="40">
        <v>23810</v>
      </c>
      <c r="M970" s="55" t="s">
        <v>1966</v>
      </c>
      <c r="N970" s="55"/>
      <c r="O970" s="40" t="s">
        <v>3492</v>
      </c>
    </row>
    <row r="971" spans="1:15" s="101" customFormat="1" ht="92.25" customHeight="1">
      <c r="A971" s="29">
        <f t="shared" si="16"/>
        <v>963</v>
      </c>
      <c r="B971" s="29" t="s">
        <v>6</v>
      </c>
      <c r="C971" s="29" t="s">
        <v>1300</v>
      </c>
      <c r="D971" s="29">
        <v>14735000</v>
      </c>
      <c r="E971" s="29" t="s">
        <v>1536</v>
      </c>
      <c r="F971" s="198">
        <v>38468</v>
      </c>
      <c r="G971" s="35">
        <v>43662</v>
      </c>
      <c r="H971" s="28" t="s">
        <v>1546</v>
      </c>
      <c r="I971" s="41">
        <v>1000</v>
      </c>
      <c r="J971" s="55" t="s">
        <v>3055</v>
      </c>
      <c r="K971" s="29" t="s">
        <v>1308</v>
      </c>
      <c r="L971" s="40">
        <v>23810</v>
      </c>
      <c r="M971" s="55" t="s">
        <v>1966</v>
      </c>
      <c r="N971" s="55"/>
      <c r="O971" s="40" t="s">
        <v>3492</v>
      </c>
    </row>
    <row r="972" spans="1:15" s="101" customFormat="1" ht="68.25" customHeight="1">
      <c r="A972" s="29">
        <f t="shared" si="16"/>
        <v>964</v>
      </c>
      <c r="B972" s="29" t="s">
        <v>6</v>
      </c>
      <c r="C972" s="29" t="s">
        <v>111</v>
      </c>
      <c r="D972" s="29">
        <v>14735000</v>
      </c>
      <c r="E972" s="29" t="s">
        <v>1046</v>
      </c>
      <c r="F972" s="198">
        <v>38468</v>
      </c>
      <c r="G972" s="35">
        <v>43452</v>
      </c>
      <c r="H972" s="32" t="s">
        <v>2063</v>
      </c>
      <c r="I972" s="41">
        <v>1000</v>
      </c>
      <c r="J972" s="55" t="s">
        <v>3055</v>
      </c>
      <c r="K972" s="29" t="s">
        <v>160</v>
      </c>
      <c r="L972" s="40">
        <v>23810</v>
      </c>
      <c r="M972" s="55" t="s">
        <v>1966</v>
      </c>
      <c r="N972" s="55"/>
      <c r="O972" s="40" t="s">
        <v>3492</v>
      </c>
    </row>
    <row r="973" spans="1:15" s="101" customFormat="1" ht="68.25" customHeight="1">
      <c r="A973" s="29">
        <f t="shared" si="16"/>
        <v>965</v>
      </c>
      <c r="B973" s="29" t="s">
        <v>6</v>
      </c>
      <c r="C973" s="29" t="s">
        <v>111</v>
      </c>
      <c r="D973" s="29">
        <v>14735000</v>
      </c>
      <c r="E973" s="29" t="s">
        <v>1045</v>
      </c>
      <c r="F973" s="198">
        <v>38468</v>
      </c>
      <c r="G973" s="35">
        <v>43452</v>
      </c>
      <c r="H973" s="32" t="s">
        <v>2063</v>
      </c>
      <c r="I973" s="41">
        <v>1000</v>
      </c>
      <c r="J973" s="55" t="s">
        <v>3055</v>
      </c>
      <c r="K973" s="29" t="s">
        <v>160</v>
      </c>
      <c r="L973" s="40">
        <v>23810</v>
      </c>
      <c r="M973" s="55" t="s">
        <v>1966</v>
      </c>
      <c r="N973" s="55"/>
      <c r="O973" s="40" t="s">
        <v>3492</v>
      </c>
    </row>
    <row r="974" spans="1:15" s="101" customFormat="1" ht="84.75" customHeight="1">
      <c r="A974" s="29">
        <f t="shared" si="16"/>
        <v>966</v>
      </c>
      <c r="B974" s="29" t="s">
        <v>6</v>
      </c>
      <c r="C974" s="29" t="s">
        <v>290</v>
      </c>
      <c r="D974" s="29">
        <v>14735000</v>
      </c>
      <c r="E974" s="29" t="s">
        <v>353</v>
      </c>
      <c r="F974" s="198">
        <v>38468</v>
      </c>
      <c r="G974" s="35">
        <v>43745</v>
      </c>
      <c r="H974" s="28" t="s">
        <v>1979</v>
      </c>
      <c r="I974" s="43">
        <v>1000</v>
      </c>
      <c r="J974" s="55" t="s">
        <v>3055</v>
      </c>
      <c r="K974" s="29" t="s">
        <v>261</v>
      </c>
      <c r="L974" s="40">
        <v>23810</v>
      </c>
      <c r="M974" s="55" t="s">
        <v>1966</v>
      </c>
      <c r="N974" s="55"/>
      <c r="O974" s="40" t="s">
        <v>3492</v>
      </c>
    </row>
    <row r="975" spans="1:15" s="101" customFormat="1" ht="102.75" customHeight="1">
      <c r="A975" s="29">
        <f t="shared" si="16"/>
        <v>967</v>
      </c>
      <c r="B975" s="29" t="s">
        <v>6</v>
      </c>
      <c r="C975" s="29" t="s">
        <v>111</v>
      </c>
      <c r="D975" s="29">
        <v>14735000</v>
      </c>
      <c r="E975" s="29" t="s">
        <v>1036</v>
      </c>
      <c r="F975" s="198">
        <v>38468</v>
      </c>
      <c r="G975" s="35">
        <v>43452</v>
      </c>
      <c r="H975" s="28" t="s">
        <v>2063</v>
      </c>
      <c r="I975" s="41">
        <v>1000</v>
      </c>
      <c r="J975" s="55" t="s">
        <v>3055</v>
      </c>
      <c r="K975" s="29" t="s">
        <v>160</v>
      </c>
      <c r="L975" s="40">
        <v>23810</v>
      </c>
      <c r="M975" s="55" t="s">
        <v>1966</v>
      </c>
      <c r="N975" s="55"/>
      <c r="O975" s="40" t="s">
        <v>3492</v>
      </c>
    </row>
    <row r="976" spans="1:15" s="101" customFormat="1" ht="94.5" customHeight="1">
      <c r="A976" s="29">
        <f t="shared" si="16"/>
        <v>968</v>
      </c>
      <c r="B976" s="29" t="s">
        <v>6</v>
      </c>
      <c r="C976" s="29" t="s">
        <v>290</v>
      </c>
      <c r="D976" s="29">
        <v>14735000</v>
      </c>
      <c r="E976" s="29" t="s">
        <v>354</v>
      </c>
      <c r="F976" s="198">
        <v>38468</v>
      </c>
      <c r="G976" s="35">
        <v>43745</v>
      </c>
      <c r="H976" s="28" t="s">
        <v>1979</v>
      </c>
      <c r="I976" s="43">
        <v>1000</v>
      </c>
      <c r="J976" s="55" t="s">
        <v>3055</v>
      </c>
      <c r="K976" s="29" t="s">
        <v>261</v>
      </c>
      <c r="L976" s="40">
        <v>23810</v>
      </c>
      <c r="M976" s="55" t="s">
        <v>1966</v>
      </c>
      <c r="N976" s="55"/>
      <c r="O976" s="40" t="s">
        <v>3492</v>
      </c>
    </row>
    <row r="977" spans="1:15" s="101" customFormat="1" ht="68.25" customHeight="1">
      <c r="A977" s="29">
        <f t="shared" si="16"/>
        <v>969</v>
      </c>
      <c r="B977" s="29" t="s">
        <v>6</v>
      </c>
      <c r="C977" s="29" t="s">
        <v>1300</v>
      </c>
      <c r="D977" s="29">
        <v>14735000</v>
      </c>
      <c r="E977" s="29" t="s">
        <v>1378</v>
      </c>
      <c r="F977" s="198">
        <v>38468</v>
      </c>
      <c r="G977" s="35">
        <v>43545</v>
      </c>
      <c r="H977" s="32" t="s">
        <v>2067</v>
      </c>
      <c r="I977" s="41">
        <v>1000</v>
      </c>
      <c r="J977" s="55" t="s">
        <v>3055</v>
      </c>
      <c r="K977" s="29" t="s">
        <v>1308</v>
      </c>
      <c r="L977" s="40">
        <v>23810</v>
      </c>
      <c r="M977" s="55" t="s">
        <v>1966</v>
      </c>
      <c r="N977" s="55"/>
      <c r="O977" s="40" t="s">
        <v>3492</v>
      </c>
    </row>
    <row r="978" spans="1:15" s="101" customFormat="1" ht="68.25" customHeight="1">
      <c r="A978" s="29">
        <f t="shared" si="16"/>
        <v>970</v>
      </c>
      <c r="B978" s="29" t="s">
        <v>6</v>
      </c>
      <c r="C978" s="29" t="s">
        <v>290</v>
      </c>
      <c r="D978" s="29">
        <v>14735000</v>
      </c>
      <c r="E978" s="29" t="s">
        <v>419</v>
      </c>
      <c r="F978" s="86">
        <v>38468</v>
      </c>
      <c r="G978" s="35">
        <v>43745</v>
      </c>
      <c r="H978" s="28" t="s">
        <v>1979</v>
      </c>
      <c r="I978" s="42">
        <v>1000</v>
      </c>
      <c r="J978" s="55" t="s">
        <v>3055</v>
      </c>
      <c r="K978" s="29" t="s">
        <v>261</v>
      </c>
      <c r="L978" s="40">
        <v>23810</v>
      </c>
      <c r="M978" s="55" t="s">
        <v>1966</v>
      </c>
      <c r="N978" s="55"/>
      <c r="O978" s="40" t="s">
        <v>3492</v>
      </c>
    </row>
    <row r="979" spans="1:15" s="101" customFormat="1" ht="68.25" customHeight="1">
      <c r="A979" s="29">
        <f t="shared" si="16"/>
        <v>971</v>
      </c>
      <c r="B979" s="29" t="s">
        <v>6</v>
      </c>
      <c r="C979" s="29" t="s">
        <v>111</v>
      </c>
      <c r="D979" s="29">
        <v>14735000</v>
      </c>
      <c r="E979" s="29" t="s">
        <v>112</v>
      </c>
      <c r="F979" s="86">
        <v>38468</v>
      </c>
      <c r="G979" s="35">
        <v>43745</v>
      </c>
      <c r="H979" s="28" t="s">
        <v>1979</v>
      </c>
      <c r="I979" s="43">
        <v>1000</v>
      </c>
      <c r="J979" s="55" t="s">
        <v>3055</v>
      </c>
      <c r="K979" s="31" t="s">
        <v>2303</v>
      </c>
      <c r="L979" s="40">
        <v>23810</v>
      </c>
      <c r="M979" s="55" t="s">
        <v>1966</v>
      </c>
      <c r="N979" s="55"/>
      <c r="O979" s="40" t="s">
        <v>3492</v>
      </c>
    </row>
    <row r="980" spans="1:15" s="101" customFormat="1" ht="68.25" customHeight="1">
      <c r="A980" s="29">
        <f t="shared" si="16"/>
        <v>972</v>
      </c>
      <c r="B980" s="29" t="s">
        <v>6</v>
      </c>
      <c r="C980" s="29" t="s">
        <v>773</v>
      </c>
      <c r="D980" s="29">
        <v>14735000</v>
      </c>
      <c r="E980" s="29" t="s">
        <v>941</v>
      </c>
      <c r="F980" s="86">
        <v>38468</v>
      </c>
      <c r="G980" s="35">
        <v>43452</v>
      </c>
      <c r="H980" s="32" t="s">
        <v>2063</v>
      </c>
      <c r="I980" s="41">
        <v>1000</v>
      </c>
      <c r="J980" s="55" t="s">
        <v>3055</v>
      </c>
      <c r="K980" s="29" t="s">
        <v>160</v>
      </c>
      <c r="L980" s="40">
        <v>23810</v>
      </c>
      <c r="M980" s="55" t="s">
        <v>1966</v>
      </c>
      <c r="N980" s="55"/>
      <c r="O980" s="40" t="s">
        <v>3492</v>
      </c>
    </row>
    <row r="981" spans="1:15" s="101" customFormat="1" ht="68.25" customHeight="1">
      <c r="A981" s="29">
        <f t="shared" si="16"/>
        <v>973</v>
      </c>
      <c r="B981" s="29" t="s">
        <v>6</v>
      </c>
      <c r="C981" s="29" t="s">
        <v>111</v>
      </c>
      <c r="D981" s="29">
        <v>14735000</v>
      </c>
      <c r="E981" s="29" t="s">
        <v>113</v>
      </c>
      <c r="F981" s="86">
        <v>38468</v>
      </c>
      <c r="G981" s="35">
        <v>43745</v>
      </c>
      <c r="H981" s="28" t="s">
        <v>1979</v>
      </c>
      <c r="I981" s="43">
        <v>1000</v>
      </c>
      <c r="J981" s="55" t="s">
        <v>3055</v>
      </c>
      <c r="K981" s="31" t="s">
        <v>2303</v>
      </c>
      <c r="L981" s="40">
        <v>23810</v>
      </c>
      <c r="M981" s="55" t="s">
        <v>1966</v>
      </c>
      <c r="N981" s="55"/>
      <c r="O981" s="40" t="s">
        <v>3492</v>
      </c>
    </row>
    <row r="982" spans="1:15" s="101" customFormat="1" ht="68.25" customHeight="1">
      <c r="A982" s="29">
        <f t="shared" si="16"/>
        <v>974</v>
      </c>
      <c r="B982" s="29" t="s">
        <v>6</v>
      </c>
      <c r="C982" s="29" t="s">
        <v>1300</v>
      </c>
      <c r="D982" s="29">
        <v>14735000</v>
      </c>
      <c r="E982" s="29" t="s">
        <v>2372</v>
      </c>
      <c r="F982" s="86">
        <v>38468</v>
      </c>
      <c r="G982" s="35">
        <v>44092</v>
      </c>
      <c r="H982" s="32" t="s">
        <v>2381</v>
      </c>
      <c r="I982" s="41">
        <v>1000</v>
      </c>
      <c r="J982" s="55" t="s">
        <v>3055</v>
      </c>
      <c r="K982" s="29" t="s">
        <v>160</v>
      </c>
      <c r="L982" s="40">
        <v>23810</v>
      </c>
      <c r="M982" s="55" t="s">
        <v>1966</v>
      </c>
      <c r="N982" s="55"/>
      <c r="O982" s="40" t="s">
        <v>3492</v>
      </c>
    </row>
    <row r="983" spans="1:15" s="101" customFormat="1" ht="96" customHeight="1">
      <c r="A983" s="29">
        <f t="shared" si="16"/>
        <v>975</v>
      </c>
      <c r="B983" s="29" t="s">
        <v>6</v>
      </c>
      <c r="C983" s="29" t="s">
        <v>111</v>
      </c>
      <c r="D983" s="29">
        <v>14735000</v>
      </c>
      <c r="E983" s="29" t="s">
        <v>1039</v>
      </c>
      <c r="F983" s="35">
        <v>38462</v>
      </c>
      <c r="G983" s="35">
        <v>43452</v>
      </c>
      <c r="H983" s="32" t="s">
        <v>2063</v>
      </c>
      <c r="I983" s="41">
        <v>900</v>
      </c>
      <c r="J983" s="55" t="s">
        <v>3055</v>
      </c>
      <c r="K983" s="29" t="s">
        <v>160</v>
      </c>
      <c r="L983" s="40">
        <v>23810</v>
      </c>
      <c r="M983" s="55" t="s">
        <v>1966</v>
      </c>
      <c r="N983" s="55"/>
      <c r="O983" s="40" t="s">
        <v>3492</v>
      </c>
    </row>
    <row r="984" spans="1:15" s="101" customFormat="1" ht="68.25" customHeight="1">
      <c r="A984" s="29">
        <f t="shared" si="16"/>
        <v>976</v>
      </c>
      <c r="B984" s="29" t="s">
        <v>6</v>
      </c>
      <c r="C984" s="29" t="s">
        <v>111</v>
      </c>
      <c r="D984" s="29">
        <v>14735000</v>
      </c>
      <c r="E984" s="29" t="s">
        <v>1038</v>
      </c>
      <c r="F984" s="86">
        <v>38468</v>
      </c>
      <c r="G984" s="35">
        <v>43452</v>
      </c>
      <c r="H984" s="32" t="s">
        <v>2063</v>
      </c>
      <c r="I984" s="41">
        <v>1000</v>
      </c>
      <c r="J984" s="55" t="s">
        <v>3055</v>
      </c>
      <c r="K984" s="29" t="s">
        <v>160</v>
      </c>
      <c r="L984" s="40">
        <v>23810</v>
      </c>
      <c r="M984" s="55" t="s">
        <v>1966</v>
      </c>
      <c r="N984" s="55"/>
      <c r="O984" s="40" t="s">
        <v>3492</v>
      </c>
    </row>
    <row r="985" spans="1:15" s="101" customFormat="1" ht="68.25" customHeight="1">
      <c r="A985" s="29">
        <f t="shared" si="16"/>
        <v>977</v>
      </c>
      <c r="B985" s="29" t="s">
        <v>6</v>
      </c>
      <c r="C985" s="29" t="s">
        <v>1300</v>
      </c>
      <c r="D985" s="29">
        <v>14735000</v>
      </c>
      <c r="E985" s="29" t="s">
        <v>2209</v>
      </c>
      <c r="F985" s="86">
        <v>42244</v>
      </c>
      <c r="G985" s="35">
        <v>43972</v>
      </c>
      <c r="H985" s="32" t="s">
        <v>2212</v>
      </c>
      <c r="I985" s="41">
        <v>1000</v>
      </c>
      <c r="J985" s="55" t="s">
        <v>3055</v>
      </c>
      <c r="K985" s="29" t="s">
        <v>160</v>
      </c>
      <c r="L985" s="40">
        <v>23810</v>
      </c>
      <c r="M985" s="55" t="s">
        <v>1966</v>
      </c>
      <c r="N985" s="55"/>
      <c r="O985" s="40" t="s">
        <v>3492</v>
      </c>
    </row>
    <row r="986" spans="1:15" s="101" customFormat="1" ht="68.25" customHeight="1">
      <c r="A986" s="29">
        <f t="shared" si="16"/>
        <v>978</v>
      </c>
      <c r="B986" s="29" t="s">
        <v>6</v>
      </c>
      <c r="C986" s="29" t="s">
        <v>111</v>
      </c>
      <c r="D986" s="29">
        <v>14735000</v>
      </c>
      <c r="E986" s="29" t="s">
        <v>2263</v>
      </c>
      <c r="F986" s="86">
        <v>38468</v>
      </c>
      <c r="G986" s="35">
        <v>43475</v>
      </c>
      <c r="H986" s="32" t="s">
        <v>2271</v>
      </c>
      <c r="I986" s="41">
        <v>1000</v>
      </c>
      <c r="J986" s="55" t="s">
        <v>3055</v>
      </c>
      <c r="K986" s="29" t="s">
        <v>160</v>
      </c>
      <c r="L986" s="40">
        <v>23810</v>
      </c>
      <c r="M986" s="55" t="s">
        <v>1966</v>
      </c>
      <c r="N986" s="55"/>
      <c r="O986" s="40" t="s">
        <v>3492</v>
      </c>
    </row>
    <row r="987" spans="1:15" s="101" customFormat="1" ht="68.25" customHeight="1">
      <c r="A987" s="29">
        <f t="shared" si="16"/>
        <v>979</v>
      </c>
      <c r="B987" s="29" t="s">
        <v>6</v>
      </c>
      <c r="C987" s="29" t="s">
        <v>111</v>
      </c>
      <c r="D987" s="29">
        <v>14735000</v>
      </c>
      <c r="E987" s="29" t="s">
        <v>2261</v>
      </c>
      <c r="F987" s="86">
        <v>38468</v>
      </c>
      <c r="G987" s="35">
        <v>43476</v>
      </c>
      <c r="H987" s="32" t="s">
        <v>2269</v>
      </c>
      <c r="I987" s="41">
        <v>1000</v>
      </c>
      <c r="J987" s="55" t="s">
        <v>3055</v>
      </c>
      <c r="K987" s="29" t="s">
        <v>160</v>
      </c>
      <c r="L987" s="40">
        <v>23810</v>
      </c>
      <c r="M987" s="55" t="s">
        <v>1966</v>
      </c>
      <c r="N987" s="55"/>
      <c r="O987" s="40" t="s">
        <v>3492</v>
      </c>
    </row>
    <row r="988" spans="1:15" s="101" customFormat="1" ht="68.25" customHeight="1">
      <c r="A988" s="29">
        <f t="shared" si="16"/>
        <v>980</v>
      </c>
      <c r="B988" s="29" t="s">
        <v>6</v>
      </c>
      <c r="C988" s="29" t="s">
        <v>111</v>
      </c>
      <c r="D988" s="29">
        <v>14735000</v>
      </c>
      <c r="E988" s="29" t="s">
        <v>2260</v>
      </c>
      <c r="F988" s="86">
        <v>38468</v>
      </c>
      <c r="G988" s="35">
        <v>43479</v>
      </c>
      <c r="H988" s="32" t="s">
        <v>2268</v>
      </c>
      <c r="I988" s="41">
        <v>1000</v>
      </c>
      <c r="J988" s="55" t="s">
        <v>3055</v>
      </c>
      <c r="K988" s="29" t="s">
        <v>160</v>
      </c>
      <c r="L988" s="40">
        <v>23810</v>
      </c>
      <c r="M988" s="55" t="s">
        <v>1966</v>
      </c>
      <c r="N988" s="55"/>
      <c r="O988" s="40" t="s">
        <v>3492</v>
      </c>
    </row>
    <row r="989" spans="1:15" s="101" customFormat="1" ht="68.25" customHeight="1">
      <c r="A989" s="29">
        <f t="shared" si="16"/>
        <v>981</v>
      </c>
      <c r="B989" s="29" t="s">
        <v>6</v>
      </c>
      <c r="C989" s="29" t="s">
        <v>111</v>
      </c>
      <c r="D989" s="29">
        <v>14735000</v>
      </c>
      <c r="E989" s="29" t="s">
        <v>2262</v>
      </c>
      <c r="F989" s="86">
        <v>38469</v>
      </c>
      <c r="G989" s="35">
        <v>43476</v>
      </c>
      <c r="H989" s="32" t="s">
        <v>2270</v>
      </c>
      <c r="I989" s="41">
        <v>1000</v>
      </c>
      <c r="J989" s="55" t="s">
        <v>3055</v>
      </c>
      <c r="K989" s="29" t="s">
        <v>160</v>
      </c>
      <c r="L989" s="40">
        <v>23810</v>
      </c>
      <c r="M989" s="55" t="s">
        <v>1966</v>
      </c>
      <c r="N989" s="55"/>
      <c r="O989" s="40" t="s">
        <v>3492</v>
      </c>
    </row>
    <row r="990" spans="1:15" s="101" customFormat="1" ht="68.25" customHeight="1">
      <c r="A990" s="29">
        <f t="shared" si="16"/>
        <v>982</v>
      </c>
      <c r="B990" s="29" t="s">
        <v>6</v>
      </c>
      <c r="C990" s="29" t="s">
        <v>290</v>
      </c>
      <c r="D990" s="29">
        <v>14735000</v>
      </c>
      <c r="E990" s="29" t="s">
        <v>445</v>
      </c>
      <c r="F990" s="86">
        <v>38469</v>
      </c>
      <c r="G990" s="35">
        <v>43745</v>
      </c>
      <c r="H990" s="28" t="s">
        <v>1979</v>
      </c>
      <c r="I990" s="42">
        <v>500</v>
      </c>
      <c r="J990" s="55" t="s">
        <v>3055</v>
      </c>
      <c r="K990" s="29" t="s">
        <v>261</v>
      </c>
      <c r="L990" s="40">
        <v>23810</v>
      </c>
      <c r="M990" s="55" t="s">
        <v>1966</v>
      </c>
      <c r="N990" s="55"/>
      <c r="O990" s="40" t="s">
        <v>3492</v>
      </c>
    </row>
    <row r="991" spans="1:15" s="101" customFormat="1" ht="68.25" customHeight="1">
      <c r="A991" s="29">
        <f t="shared" si="16"/>
        <v>983</v>
      </c>
      <c r="B991" s="29" t="s">
        <v>6</v>
      </c>
      <c r="C991" s="29" t="s">
        <v>1300</v>
      </c>
      <c r="D991" s="29">
        <v>14735000</v>
      </c>
      <c r="E991" s="29" t="s">
        <v>1438</v>
      </c>
      <c r="F991" s="86">
        <v>38469</v>
      </c>
      <c r="G991" s="35">
        <v>43578</v>
      </c>
      <c r="H991" s="28" t="s">
        <v>1478</v>
      </c>
      <c r="I991" s="41">
        <v>1000</v>
      </c>
      <c r="J991" s="55" t="s">
        <v>3055</v>
      </c>
      <c r="K991" s="29" t="s">
        <v>1308</v>
      </c>
      <c r="L991" s="40">
        <v>23810</v>
      </c>
      <c r="M991" s="55" t="s">
        <v>1966</v>
      </c>
      <c r="N991" s="55"/>
      <c r="O991" s="40" t="s">
        <v>3492</v>
      </c>
    </row>
    <row r="992" spans="1:15" s="101" customFormat="1" ht="68.25" customHeight="1">
      <c r="A992" s="29">
        <f t="shared" si="16"/>
        <v>984</v>
      </c>
      <c r="B992" s="29" t="s">
        <v>6</v>
      </c>
      <c r="C992" s="29" t="s">
        <v>1300</v>
      </c>
      <c r="D992" s="29">
        <v>14735000</v>
      </c>
      <c r="E992" s="29" t="s">
        <v>1439</v>
      </c>
      <c r="F992" s="86">
        <v>38469</v>
      </c>
      <c r="G992" s="35">
        <v>43573</v>
      </c>
      <c r="H992" s="28" t="s">
        <v>1479</v>
      </c>
      <c r="I992" s="41">
        <v>1000</v>
      </c>
      <c r="J992" s="55" t="s">
        <v>3055</v>
      </c>
      <c r="K992" s="29" t="s">
        <v>1308</v>
      </c>
      <c r="L992" s="40">
        <v>23810</v>
      </c>
      <c r="M992" s="55" t="s">
        <v>1966</v>
      </c>
      <c r="N992" s="55"/>
      <c r="O992" s="40" t="s">
        <v>3492</v>
      </c>
    </row>
    <row r="993" spans="1:15" s="101" customFormat="1" ht="68.25" customHeight="1">
      <c r="A993" s="29">
        <f t="shared" si="16"/>
        <v>985</v>
      </c>
      <c r="B993" s="29" t="s">
        <v>6</v>
      </c>
      <c r="C993" s="29" t="s">
        <v>1300</v>
      </c>
      <c r="D993" s="29">
        <v>14735000</v>
      </c>
      <c r="E993" s="29" t="s">
        <v>1441</v>
      </c>
      <c r="F993" s="86">
        <v>38469</v>
      </c>
      <c r="G993" s="35">
        <v>43556</v>
      </c>
      <c r="H993" s="28" t="s">
        <v>1473</v>
      </c>
      <c r="I993" s="41">
        <v>1000</v>
      </c>
      <c r="J993" s="55" t="s">
        <v>3055</v>
      </c>
      <c r="K993" s="29" t="s">
        <v>1308</v>
      </c>
      <c r="L993" s="40">
        <v>23810</v>
      </c>
      <c r="M993" s="55" t="s">
        <v>1966</v>
      </c>
      <c r="N993" s="55"/>
      <c r="O993" s="40" t="s">
        <v>3492</v>
      </c>
    </row>
    <row r="994" spans="1:15" s="101" customFormat="1" ht="68.25" customHeight="1">
      <c r="A994" s="29">
        <f t="shared" si="16"/>
        <v>986</v>
      </c>
      <c r="B994" s="29" t="s">
        <v>6</v>
      </c>
      <c r="C994" s="29" t="s">
        <v>290</v>
      </c>
      <c r="D994" s="29">
        <v>14735000</v>
      </c>
      <c r="E994" s="29" t="s">
        <v>394</v>
      </c>
      <c r="F994" s="86">
        <v>38469</v>
      </c>
      <c r="G994" s="35">
        <v>43745</v>
      </c>
      <c r="H994" s="28" t="s">
        <v>1979</v>
      </c>
      <c r="I994" s="41">
        <v>500</v>
      </c>
      <c r="J994" s="55" t="s">
        <v>3055</v>
      </c>
      <c r="K994" s="29" t="s">
        <v>261</v>
      </c>
      <c r="L994" s="40">
        <v>23810</v>
      </c>
      <c r="M994" s="55" t="s">
        <v>1966</v>
      </c>
      <c r="N994" s="55"/>
      <c r="O994" s="40" t="s">
        <v>3492</v>
      </c>
    </row>
    <row r="995" spans="1:15" s="101" customFormat="1" ht="68.25" customHeight="1">
      <c r="A995" s="29">
        <f t="shared" si="16"/>
        <v>987</v>
      </c>
      <c r="B995" s="29" t="s">
        <v>6</v>
      </c>
      <c r="C995" s="29" t="s">
        <v>111</v>
      </c>
      <c r="D995" s="29">
        <v>14735000</v>
      </c>
      <c r="E995" s="29" t="s">
        <v>1053</v>
      </c>
      <c r="F995" s="222">
        <v>38462</v>
      </c>
      <c r="G995" s="35">
        <v>43452</v>
      </c>
      <c r="H995" s="32" t="s">
        <v>2063</v>
      </c>
      <c r="I995" s="41">
        <v>1000</v>
      </c>
      <c r="J995" s="55" t="s">
        <v>3055</v>
      </c>
      <c r="K995" s="29" t="s">
        <v>160</v>
      </c>
      <c r="L995" s="40">
        <v>23810</v>
      </c>
      <c r="M995" s="55" t="s">
        <v>1966</v>
      </c>
      <c r="N995" s="55"/>
      <c r="O995" s="40" t="s">
        <v>3492</v>
      </c>
    </row>
    <row r="996" spans="1:15" s="101" customFormat="1" ht="68.25" customHeight="1">
      <c r="A996" s="29">
        <f t="shared" si="16"/>
        <v>988</v>
      </c>
      <c r="B996" s="29" t="s">
        <v>6</v>
      </c>
      <c r="C996" s="29" t="s">
        <v>290</v>
      </c>
      <c r="D996" s="29">
        <v>14735000</v>
      </c>
      <c r="E996" s="29" t="s">
        <v>426</v>
      </c>
      <c r="F996" s="86">
        <v>38469</v>
      </c>
      <c r="G996" s="35">
        <v>43745</v>
      </c>
      <c r="H996" s="28" t="s">
        <v>1979</v>
      </c>
      <c r="I996" s="42">
        <v>1000</v>
      </c>
      <c r="J996" s="55" t="s">
        <v>3055</v>
      </c>
      <c r="K996" s="29" t="s">
        <v>261</v>
      </c>
      <c r="L996" s="40">
        <v>23810</v>
      </c>
      <c r="M996" s="55" t="s">
        <v>1966</v>
      </c>
      <c r="N996" s="55"/>
      <c r="O996" s="40" t="s">
        <v>3492</v>
      </c>
    </row>
    <row r="997" spans="1:15" s="101" customFormat="1" ht="68.25" customHeight="1">
      <c r="A997" s="29">
        <f t="shared" si="16"/>
        <v>989</v>
      </c>
      <c r="B997" s="29" t="s">
        <v>6</v>
      </c>
      <c r="C997" s="29" t="s">
        <v>290</v>
      </c>
      <c r="D997" s="29">
        <v>14735000</v>
      </c>
      <c r="E997" s="29" t="s">
        <v>375</v>
      </c>
      <c r="F997" s="86">
        <v>38469</v>
      </c>
      <c r="G997" s="35">
        <v>43745</v>
      </c>
      <c r="H997" s="28" t="s">
        <v>1979</v>
      </c>
      <c r="I997" s="42">
        <v>1000</v>
      </c>
      <c r="J997" s="55" t="s">
        <v>3055</v>
      </c>
      <c r="K997" s="29" t="s">
        <v>261</v>
      </c>
      <c r="L997" s="40">
        <v>23810</v>
      </c>
      <c r="M997" s="55" t="s">
        <v>1966</v>
      </c>
      <c r="N997" s="55"/>
      <c r="O997" s="40" t="s">
        <v>3492</v>
      </c>
    </row>
    <row r="998" spans="1:15" s="101" customFormat="1" ht="68.25" customHeight="1">
      <c r="A998" s="29">
        <f t="shared" si="16"/>
        <v>990</v>
      </c>
      <c r="B998" s="29" t="s">
        <v>6</v>
      </c>
      <c r="C998" s="29" t="s">
        <v>290</v>
      </c>
      <c r="D998" s="29">
        <v>14735000</v>
      </c>
      <c r="E998" s="29" t="s">
        <v>382</v>
      </c>
      <c r="F998" s="86">
        <v>38469</v>
      </c>
      <c r="G998" s="35">
        <v>43745</v>
      </c>
      <c r="H998" s="28" t="s">
        <v>1979</v>
      </c>
      <c r="I998" s="42">
        <v>1000</v>
      </c>
      <c r="J998" s="55" t="s">
        <v>3055</v>
      </c>
      <c r="K998" s="29" t="s">
        <v>261</v>
      </c>
      <c r="L998" s="40">
        <v>23810</v>
      </c>
      <c r="M998" s="55" t="s">
        <v>1966</v>
      </c>
      <c r="N998" s="55"/>
      <c r="O998" s="40" t="s">
        <v>3492</v>
      </c>
    </row>
    <row r="999" spans="1:15" s="101" customFormat="1" ht="68.25" customHeight="1">
      <c r="A999" s="29">
        <f t="shared" si="16"/>
        <v>991</v>
      </c>
      <c r="B999" s="29" t="s">
        <v>6</v>
      </c>
      <c r="C999" s="29" t="s">
        <v>111</v>
      </c>
      <c r="D999" s="29">
        <v>14735000</v>
      </c>
      <c r="E999" s="29" t="s">
        <v>1049</v>
      </c>
      <c r="F999" s="86">
        <v>38469</v>
      </c>
      <c r="G999" s="35">
        <v>43452</v>
      </c>
      <c r="H999" s="32" t="s">
        <v>2063</v>
      </c>
      <c r="I999" s="41">
        <v>1000</v>
      </c>
      <c r="J999" s="55" t="s">
        <v>3055</v>
      </c>
      <c r="K999" s="29" t="s">
        <v>160</v>
      </c>
      <c r="L999" s="40">
        <v>23810</v>
      </c>
      <c r="M999" s="55" t="s">
        <v>1966</v>
      </c>
      <c r="N999" s="55"/>
      <c r="O999" s="40" t="s">
        <v>3492</v>
      </c>
    </row>
    <row r="1000" spans="1:15" s="101" customFormat="1" ht="68.25" customHeight="1">
      <c r="A1000" s="29">
        <f t="shared" si="16"/>
        <v>992</v>
      </c>
      <c r="B1000" s="29" t="s">
        <v>6</v>
      </c>
      <c r="C1000" s="29" t="s">
        <v>111</v>
      </c>
      <c r="D1000" s="29">
        <v>14735000</v>
      </c>
      <c r="E1000" s="29" t="s">
        <v>1047</v>
      </c>
      <c r="F1000" s="86">
        <v>38469</v>
      </c>
      <c r="G1000" s="35">
        <v>43452</v>
      </c>
      <c r="H1000" s="32" t="s">
        <v>2063</v>
      </c>
      <c r="I1000" s="41">
        <v>1000</v>
      </c>
      <c r="J1000" s="55" t="s">
        <v>3055</v>
      </c>
      <c r="K1000" s="29" t="s">
        <v>160</v>
      </c>
      <c r="L1000" s="40">
        <v>23810</v>
      </c>
      <c r="M1000" s="55" t="s">
        <v>1966</v>
      </c>
      <c r="N1000" s="55"/>
      <c r="O1000" s="40" t="s">
        <v>3492</v>
      </c>
    </row>
    <row r="1001" spans="1:15" s="101" customFormat="1" ht="68.25" customHeight="1">
      <c r="A1001" s="29">
        <f t="shared" si="16"/>
        <v>993</v>
      </c>
      <c r="B1001" s="29" t="s">
        <v>6</v>
      </c>
      <c r="C1001" s="29" t="s">
        <v>330</v>
      </c>
      <c r="D1001" s="29">
        <v>14735000</v>
      </c>
      <c r="E1001" s="29" t="s">
        <v>331</v>
      </c>
      <c r="F1001" s="86">
        <v>38469</v>
      </c>
      <c r="G1001" s="35">
        <v>43745</v>
      </c>
      <c r="H1001" s="28" t="s">
        <v>1979</v>
      </c>
      <c r="I1001" s="43">
        <v>1000</v>
      </c>
      <c r="J1001" s="55" t="s">
        <v>3055</v>
      </c>
      <c r="K1001" s="29" t="s">
        <v>261</v>
      </c>
      <c r="L1001" s="40">
        <v>23810</v>
      </c>
      <c r="M1001" s="55" t="s">
        <v>1966</v>
      </c>
      <c r="N1001" s="55"/>
      <c r="O1001" s="40" t="s">
        <v>3492</v>
      </c>
    </row>
    <row r="1002" spans="1:15" s="101" customFormat="1" ht="68.25" customHeight="1">
      <c r="A1002" s="29">
        <f t="shared" si="16"/>
        <v>994</v>
      </c>
      <c r="B1002" s="29" t="s">
        <v>6</v>
      </c>
      <c r="C1002" s="29" t="s">
        <v>1300</v>
      </c>
      <c r="D1002" s="29">
        <v>14735000</v>
      </c>
      <c r="E1002" s="29" t="s">
        <v>1377</v>
      </c>
      <c r="F1002" s="86">
        <v>38469</v>
      </c>
      <c r="G1002" s="35">
        <v>43545</v>
      </c>
      <c r="H1002" s="32" t="s">
        <v>2067</v>
      </c>
      <c r="I1002" s="41">
        <v>1000</v>
      </c>
      <c r="J1002" s="55" t="s">
        <v>3055</v>
      </c>
      <c r="K1002" s="29" t="s">
        <v>1308</v>
      </c>
      <c r="L1002" s="40">
        <v>23810</v>
      </c>
      <c r="M1002" s="55" t="s">
        <v>1966</v>
      </c>
      <c r="N1002" s="55"/>
      <c r="O1002" s="40" t="s">
        <v>3492</v>
      </c>
    </row>
    <row r="1003" spans="1:15" s="101" customFormat="1" ht="68.25" customHeight="1">
      <c r="A1003" s="29">
        <f t="shared" si="16"/>
        <v>995</v>
      </c>
      <c r="B1003" s="29" t="s">
        <v>6</v>
      </c>
      <c r="C1003" s="29" t="s">
        <v>1300</v>
      </c>
      <c r="D1003" s="29">
        <v>14735000</v>
      </c>
      <c r="E1003" s="29" t="s">
        <v>1381</v>
      </c>
      <c r="F1003" s="86">
        <v>38469</v>
      </c>
      <c r="G1003" s="35">
        <v>43545</v>
      </c>
      <c r="H1003" s="32" t="s">
        <v>2067</v>
      </c>
      <c r="I1003" s="41">
        <v>1000</v>
      </c>
      <c r="J1003" s="55" t="s">
        <v>3055</v>
      </c>
      <c r="K1003" s="29" t="s">
        <v>1308</v>
      </c>
      <c r="L1003" s="40">
        <v>23810</v>
      </c>
      <c r="M1003" s="55" t="s">
        <v>1966</v>
      </c>
      <c r="N1003" s="55"/>
      <c r="O1003" s="40" t="s">
        <v>3492</v>
      </c>
    </row>
    <row r="1004" spans="1:15" s="101" customFormat="1" ht="68.25" customHeight="1">
      <c r="A1004" s="29">
        <f t="shared" si="16"/>
        <v>996</v>
      </c>
      <c r="B1004" s="29" t="s">
        <v>6</v>
      </c>
      <c r="C1004" s="29" t="s">
        <v>111</v>
      </c>
      <c r="D1004" s="29">
        <v>14735000</v>
      </c>
      <c r="E1004" s="29" t="s">
        <v>2265</v>
      </c>
      <c r="F1004" s="86">
        <v>38469</v>
      </c>
      <c r="G1004" s="35">
        <v>43495</v>
      </c>
      <c r="H1004" s="32" t="s">
        <v>2273</v>
      </c>
      <c r="I1004" s="41">
        <v>1000</v>
      </c>
      <c r="J1004" s="55" t="s">
        <v>3055</v>
      </c>
      <c r="K1004" s="29" t="s">
        <v>160</v>
      </c>
      <c r="L1004" s="40">
        <v>23810</v>
      </c>
      <c r="M1004" s="55" t="s">
        <v>1966</v>
      </c>
      <c r="N1004" s="55"/>
      <c r="O1004" s="40" t="s">
        <v>3492</v>
      </c>
    </row>
    <row r="1005" spans="1:15" s="101" customFormat="1" ht="68.25" customHeight="1">
      <c r="A1005" s="29">
        <f t="shared" si="16"/>
        <v>997</v>
      </c>
      <c r="B1005" s="29" t="s">
        <v>6</v>
      </c>
      <c r="C1005" s="29" t="s">
        <v>1961</v>
      </c>
      <c r="D1005" s="29">
        <v>14735000</v>
      </c>
      <c r="E1005" s="29" t="s">
        <v>1944</v>
      </c>
      <c r="F1005" s="86">
        <v>38469</v>
      </c>
      <c r="G1005" s="35">
        <v>43788</v>
      </c>
      <c r="H1005" s="32" t="s">
        <v>1973</v>
      </c>
      <c r="I1005" s="41">
        <v>1000</v>
      </c>
      <c r="J1005" s="55" t="s">
        <v>3055</v>
      </c>
      <c r="K1005" s="29" t="s">
        <v>1308</v>
      </c>
      <c r="L1005" s="40">
        <v>23810</v>
      </c>
      <c r="M1005" s="55" t="s">
        <v>1966</v>
      </c>
      <c r="N1005" s="55"/>
      <c r="O1005" s="40" t="s">
        <v>3492</v>
      </c>
    </row>
    <row r="1006" spans="1:15" s="196" customFormat="1" ht="68.25" customHeight="1">
      <c r="A1006" s="29">
        <f t="shared" si="16"/>
        <v>998</v>
      </c>
      <c r="B1006" s="29" t="s">
        <v>6</v>
      </c>
      <c r="C1006" s="29" t="s">
        <v>1300</v>
      </c>
      <c r="D1006" s="29">
        <v>14735000</v>
      </c>
      <c r="E1006" s="29" t="s">
        <v>2163</v>
      </c>
      <c r="F1006" s="86">
        <v>38469</v>
      </c>
      <c r="G1006" s="35">
        <v>43913</v>
      </c>
      <c r="H1006" s="32" t="s">
        <v>2185</v>
      </c>
      <c r="I1006" s="41">
        <v>1000</v>
      </c>
      <c r="J1006" s="55" t="s">
        <v>3055</v>
      </c>
      <c r="K1006" s="29" t="s">
        <v>160</v>
      </c>
      <c r="L1006" s="40">
        <v>23810</v>
      </c>
      <c r="M1006" s="55" t="s">
        <v>1966</v>
      </c>
      <c r="N1006" s="55"/>
      <c r="O1006" s="40" t="s">
        <v>3492</v>
      </c>
    </row>
    <row r="1007" spans="1:15" s="101" customFormat="1" ht="68.25" customHeight="1">
      <c r="A1007" s="29">
        <f t="shared" si="16"/>
        <v>999</v>
      </c>
      <c r="B1007" s="29" t="s">
        <v>6</v>
      </c>
      <c r="C1007" s="29" t="s">
        <v>290</v>
      </c>
      <c r="D1007" s="29">
        <v>14735000</v>
      </c>
      <c r="E1007" s="29" t="s">
        <v>384</v>
      </c>
      <c r="F1007" s="86">
        <v>38469</v>
      </c>
      <c r="G1007" s="35">
        <v>43745</v>
      </c>
      <c r="H1007" s="28" t="s">
        <v>1979</v>
      </c>
      <c r="I1007" s="42">
        <v>1000</v>
      </c>
      <c r="J1007" s="55" t="s">
        <v>3055</v>
      </c>
      <c r="K1007" s="29" t="s">
        <v>261</v>
      </c>
      <c r="L1007" s="40">
        <v>23810</v>
      </c>
      <c r="M1007" s="55" t="s">
        <v>1966</v>
      </c>
      <c r="N1007" s="55"/>
      <c r="O1007" s="40" t="s">
        <v>3492</v>
      </c>
    </row>
    <row r="1008" spans="1:15" s="101" customFormat="1" ht="68.25" customHeight="1">
      <c r="A1008" s="29">
        <f t="shared" si="16"/>
        <v>1000</v>
      </c>
      <c r="B1008" s="29" t="s">
        <v>6</v>
      </c>
      <c r="C1008" s="29" t="s">
        <v>111</v>
      </c>
      <c r="D1008" s="29">
        <v>14735000</v>
      </c>
      <c r="E1008" s="29" t="s">
        <v>1042</v>
      </c>
      <c r="F1008" s="86">
        <v>38469</v>
      </c>
      <c r="G1008" s="35">
        <v>43452</v>
      </c>
      <c r="H1008" s="32" t="s">
        <v>2063</v>
      </c>
      <c r="I1008" s="41">
        <v>1000</v>
      </c>
      <c r="J1008" s="55" t="s">
        <v>3055</v>
      </c>
      <c r="K1008" s="29" t="s">
        <v>160</v>
      </c>
      <c r="L1008" s="40">
        <v>23810</v>
      </c>
      <c r="M1008" s="55" t="s">
        <v>1966</v>
      </c>
      <c r="N1008" s="55"/>
      <c r="O1008" s="40" t="s">
        <v>3492</v>
      </c>
    </row>
    <row r="1009" spans="1:15" s="101" customFormat="1" ht="84.75" customHeight="1">
      <c r="A1009" s="29">
        <f t="shared" si="16"/>
        <v>1001</v>
      </c>
      <c r="B1009" s="29" t="s">
        <v>6</v>
      </c>
      <c r="C1009" s="29" t="s">
        <v>1300</v>
      </c>
      <c r="D1009" s="29">
        <v>14735000</v>
      </c>
      <c r="E1009" s="29" t="s">
        <v>1723</v>
      </c>
      <c r="F1009" s="86">
        <v>38469</v>
      </c>
      <c r="G1009" s="35">
        <v>43711</v>
      </c>
      <c r="H1009" s="28" t="s">
        <v>1799</v>
      </c>
      <c r="I1009" s="41">
        <v>1000</v>
      </c>
      <c r="J1009" s="55" t="s">
        <v>3055</v>
      </c>
      <c r="K1009" s="29" t="s">
        <v>1308</v>
      </c>
      <c r="L1009" s="40">
        <v>23810</v>
      </c>
      <c r="M1009" s="55" t="s">
        <v>1966</v>
      </c>
      <c r="N1009" s="55"/>
      <c r="O1009" s="40" t="s">
        <v>3492</v>
      </c>
    </row>
    <row r="1010" spans="1:15" s="101" customFormat="1" ht="154.5" customHeight="1">
      <c r="A1010" s="29">
        <f t="shared" si="16"/>
        <v>1002</v>
      </c>
      <c r="B1010" s="29" t="s">
        <v>6</v>
      </c>
      <c r="C1010" s="29" t="s">
        <v>1300</v>
      </c>
      <c r="D1010" s="29">
        <v>14735000</v>
      </c>
      <c r="E1010" s="29" t="s">
        <v>2054</v>
      </c>
      <c r="F1010" s="86">
        <v>38470</v>
      </c>
      <c r="G1010" s="35">
        <v>43530</v>
      </c>
      <c r="H1010" s="32" t="s">
        <v>2055</v>
      </c>
      <c r="I1010" s="41">
        <v>1000</v>
      </c>
      <c r="J1010" s="55" t="s">
        <v>3055</v>
      </c>
      <c r="K1010" s="29" t="s">
        <v>160</v>
      </c>
      <c r="L1010" s="40">
        <v>23810</v>
      </c>
      <c r="M1010" s="55" t="s">
        <v>1966</v>
      </c>
      <c r="N1010" s="55"/>
      <c r="O1010" s="40" t="s">
        <v>3492</v>
      </c>
    </row>
    <row r="1011" spans="1:15" s="101" customFormat="1" ht="68.25" customHeight="1">
      <c r="A1011" s="29">
        <f t="shared" si="16"/>
        <v>1003</v>
      </c>
      <c r="B1011" s="29" t="s">
        <v>6</v>
      </c>
      <c r="C1011" s="29" t="s">
        <v>290</v>
      </c>
      <c r="D1011" s="29">
        <v>14735000</v>
      </c>
      <c r="E1011" s="29" t="s">
        <v>440</v>
      </c>
      <c r="F1011" s="86">
        <v>38470</v>
      </c>
      <c r="G1011" s="35">
        <v>43745</v>
      </c>
      <c r="H1011" s="28" t="s">
        <v>1979</v>
      </c>
      <c r="I1011" s="41">
        <v>1000</v>
      </c>
      <c r="J1011" s="55" t="s">
        <v>3055</v>
      </c>
      <c r="K1011" s="29" t="s">
        <v>261</v>
      </c>
      <c r="L1011" s="40">
        <v>23810</v>
      </c>
      <c r="M1011" s="55" t="s">
        <v>1966</v>
      </c>
      <c r="N1011" s="55"/>
      <c r="O1011" s="40" t="s">
        <v>3492</v>
      </c>
    </row>
    <row r="1012" spans="1:15" s="101" customFormat="1" ht="68.25" customHeight="1">
      <c r="A1012" s="29">
        <f t="shared" si="16"/>
        <v>1004</v>
      </c>
      <c r="B1012" s="29" t="s">
        <v>6</v>
      </c>
      <c r="C1012" s="29" t="s">
        <v>111</v>
      </c>
      <c r="D1012" s="29">
        <v>14735000</v>
      </c>
      <c r="E1012" s="29" t="s">
        <v>2257</v>
      </c>
      <c r="F1012" s="222">
        <v>38461</v>
      </c>
      <c r="G1012" s="35">
        <v>43475</v>
      </c>
      <c r="H1012" s="32" t="s">
        <v>2342</v>
      </c>
      <c r="I1012" s="41">
        <v>1000</v>
      </c>
      <c r="J1012" s="55" t="s">
        <v>3055</v>
      </c>
      <c r="K1012" s="29" t="s">
        <v>160</v>
      </c>
      <c r="L1012" s="40">
        <v>23810</v>
      </c>
      <c r="M1012" s="55" t="s">
        <v>1966</v>
      </c>
      <c r="N1012" s="55"/>
      <c r="O1012" s="40" t="s">
        <v>3492</v>
      </c>
    </row>
    <row r="1013" spans="1:15" s="101" customFormat="1" ht="94.5" customHeight="1">
      <c r="A1013" s="29">
        <f t="shared" si="16"/>
        <v>1005</v>
      </c>
      <c r="B1013" s="29" t="s">
        <v>6</v>
      </c>
      <c r="C1013" s="29" t="s">
        <v>1300</v>
      </c>
      <c r="D1013" s="29">
        <v>14735000</v>
      </c>
      <c r="E1013" s="29" t="s">
        <v>1824</v>
      </c>
      <c r="F1013" s="86">
        <v>38470</v>
      </c>
      <c r="G1013" s="35">
        <v>43747</v>
      </c>
      <c r="H1013" s="32" t="s">
        <v>1886</v>
      </c>
      <c r="I1013" s="41">
        <v>1000</v>
      </c>
      <c r="J1013" s="55" t="s">
        <v>3055</v>
      </c>
      <c r="K1013" s="29" t="s">
        <v>1308</v>
      </c>
      <c r="L1013" s="40">
        <v>23810</v>
      </c>
      <c r="M1013" s="55" t="s">
        <v>1966</v>
      </c>
      <c r="N1013" s="55"/>
      <c r="O1013" s="40" t="s">
        <v>3492</v>
      </c>
    </row>
    <row r="1014" spans="1:15" s="101" customFormat="1" ht="68.25" customHeight="1">
      <c r="A1014" s="29">
        <f t="shared" si="16"/>
        <v>1006</v>
      </c>
      <c r="B1014" s="29" t="s">
        <v>6</v>
      </c>
      <c r="C1014" s="29" t="s">
        <v>2596</v>
      </c>
      <c r="D1014" s="29">
        <v>14735000</v>
      </c>
      <c r="E1014" s="29" t="s">
        <v>2648</v>
      </c>
      <c r="F1014" s="86">
        <v>38470</v>
      </c>
      <c r="G1014" s="35">
        <v>44284</v>
      </c>
      <c r="H1014" s="32" t="s">
        <v>2600</v>
      </c>
      <c r="I1014" s="41">
        <v>1000</v>
      </c>
      <c r="J1014" s="55" t="s">
        <v>3055</v>
      </c>
      <c r="K1014" s="29" t="s">
        <v>160</v>
      </c>
      <c r="L1014" s="40">
        <v>23810</v>
      </c>
      <c r="M1014" s="55" t="s">
        <v>1966</v>
      </c>
      <c r="N1014" s="55"/>
      <c r="O1014" s="40" t="s">
        <v>3492</v>
      </c>
    </row>
    <row r="1015" spans="1:15" s="101" customFormat="1" ht="68.25" customHeight="1">
      <c r="A1015" s="29">
        <f t="shared" si="16"/>
        <v>1007</v>
      </c>
      <c r="B1015" s="29" t="s">
        <v>6</v>
      </c>
      <c r="C1015" s="29" t="s">
        <v>1300</v>
      </c>
      <c r="D1015" s="29">
        <v>14735000</v>
      </c>
      <c r="E1015" s="29" t="s">
        <v>2112</v>
      </c>
      <c r="F1015" s="86">
        <v>38470</v>
      </c>
      <c r="G1015" s="35">
        <v>43867</v>
      </c>
      <c r="H1015" s="32" t="s">
        <v>2140</v>
      </c>
      <c r="I1015" s="41">
        <v>1000</v>
      </c>
      <c r="J1015" s="55" t="s">
        <v>3055</v>
      </c>
      <c r="K1015" s="29" t="s">
        <v>160</v>
      </c>
      <c r="L1015" s="40">
        <v>23810</v>
      </c>
      <c r="M1015" s="55" t="s">
        <v>1966</v>
      </c>
      <c r="N1015" s="55"/>
      <c r="O1015" s="40" t="s">
        <v>3492</v>
      </c>
    </row>
    <row r="1016" spans="1:15" s="101" customFormat="1" ht="68.25" customHeight="1">
      <c r="A1016" s="29">
        <f t="shared" si="16"/>
        <v>1008</v>
      </c>
      <c r="B1016" s="29" t="s">
        <v>6</v>
      </c>
      <c r="C1016" s="29" t="s">
        <v>1300</v>
      </c>
      <c r="D1016" s="29">
        <v>14735000</v>
      </c>
      <c r="E1016" s="29" t="s">
        <v>2160</v>
      </c>
      <c r="F1016" s="86">
        <v>38470</v>
      </c>
      <c r="G1016" s="35">
        <v>43900</v>
      </c>
      <c r="H1016" s="32" t="s">
        <v>2187</v>
      </c>
      <c r="I1016" s="41">
        <v>1000</v>
      </c>
      <c r="J1016" s="55" t="s">
        <v>3055</v>
      </c>
      <c r="K1016" s="29" t="s">
        <v>160</v>
      </c>
      <c r="L1016" s="40">
        <v>23810</v>
      </c>
      <c r="M1016" s="55" t="s">
        <v>1966</v>
      </c>
      <c r="N1016" s="55"/>
      <c r="O1016" s="40" t="s">
        <v>3492</v>
      </c>
    </row>
    <row r="1017" spans="1:15" s="101" customFormat="1" ht="131.25" customHeight="1">
      <c r="A1017" s="29">
        <f t="shared" si="16"/>
        <v>1009</v>
      </c>
      <c r="B1017" s="29" t="s">
        <v>6</v>
      </c>
      <c r="C1017" s="29" t="s">
        <v>1300</v>
      </c>
      <c r="D1017" s="29">
        <v>14735000</v>
      </c>
      <c r="E1017" s="29" t="s">
        <v>2632</v>
      </c>
      <c r="F1017" s="86">
        <v>38470</v>
      </c>
      <c r="G1017" s="35">
        <v>44307</v>
      </c>
      <c r="H1017" s="32" t="s">
        <v>2645</v>
      </c>
      <c r="I1017" s="41">
        <v>1000</v>
      </c>
      <c r="J1017" s="55" t="s">
        <v>3055</v>
      </c>
      <c r="K1017" s="29" t="s">
        <v>160</v>
      </c>
      <c r="L1017" s="40">
        <v>23810</v>
      </c>
      <c r="M1017" s="55" t="s">
        <v>1966</v>
      </c>
      <c r="N1017" s="55"/>
      <c r="O1017" s="40" t="s">
        <v>3492</v>
      </c>
    </row>
    <row r="1018" spans="1:15" s="101" customFormat="1" ht="68.25" customHeight="1">
      <c r="A1018" s="29">
        <f t="shared" si="16"/>
        <v>1010</v>
      </c>
      <c r="B1018" s="29" t="s">
        <v>6</v>
      </c>
      <c r="C1018" s="29" t="s">
        <v>1300</v>
      </c>
      <c r="D1018" s="29">
        <v>14735000</v>
      </c>
      <c r="E1018" s="29" t="s">
        <v>2162</v>
      </c>
      <c r="F1018" s="86">
        <v>38470</v>
      </c>
      <c r="G1018" s="35">
        <v>43907</v>
      </c>
      <c r="H1018" s="32" t="s">
        <v>2192</v>
      </c>
      <c r="I1018" s="41">
        <v>1000</v>
      </c>
      <c r="J1018" s="55" t="s">
        <v>3055</v>
      </c>
      <c r="K1018" s="29" t="s">
        <v>160</v>
      </c>
      <c r="L1018" s="40">
        <v>23810</v>
      </c>
      <c r="M1018" s="55" t="s">
        <v>1966</v>
      </c>
      <c r="N1018" s="55"/>
      <c r="O1018" s="40" t="s">
        <v>3492</v>
      </c>
    </row>
    <row r="1019" spans="1:15" s="101" customFormat="1" ht="68.25" customHeight="1">
      <c r="A1019" s="29">
        <f t="shared" si="16"/>
        <v>1011</v>
      </c>
      <c r="B1019" s="29" t="s">
        <v>6</v>
      </c>
      <c r="C1019" s="29" t="s">
        <v>1300</v>
      </c>
      <c r="D1019" s="29">
        <v>14735000</v>
      </c>
      <c r="E1019" s="29" t="s">
        <v>2161</v>
      </c>
      <c r="F1019" s="86">
        <v>38470</v>
      </c>
      <c r="G1019" s="35">
        <v>43906</v>
      </c>
      <c r="H1019" s="32" t="s">
        <v>2194</v>
      </c>
      <c r="I1019" s="41">
        <v>1000</v>
      </c>
      <c r="J1019" s="55" t="s">
        <v>3055</v>
      </c>
      <c r="K1019" s="29" t="s">
        <v>160</v>
      </c>
      <c r="L1019" s="40">
        <v>23810</v>
      </c>
      <c r="M1019" s="55" t="s">
        <v>1966</v>
      </c>
      <c r="N1019" s="55"/>
      <c r="O1019" s="40" t="s">
        <v>3492</v>
      </c>
    </row>
    <row r="1020" spans="1:15" s="101" customFormat="1" ht="68.25" customHeight="1">
      <c r="A1020" s="29">
        <f t="shared" si="16"/>
        <v>1012</v>
      </c>
      <c r="B1020" s="29" t="s">
        <v>6</v>
      </c>
      <c r="C1020" s="29" t="s">
        <v>290</v>
      </c>
      <c r="D1020" s="29">
        <v>14735000</v>
      </c>
      <c r="E1020" s="29" t="s">
        <v>404</v>
      </c>
      <c r="F1020" s="86">
        <v>38470</v>
      </c>
      <c r="G1020" s="35">
        <v>43745</v>
      </c>
      <c r="H1020" s="28" t="s">
        <v>1979</v>
      </c>
      <c r="I1020" s="42">
        <v>1000</v>
      </c>
      <c r="J1020" s="55" t="s">
        <v>3055</v>
      </c>
      <c r="K1020" s="29" t="s">
        <v>261</v>
      </c>
      <c r="L1020" s="40">
        <v>23810</v>
      </c>
      <c r="M1020" s="55" t="s">
        <v>1966</v>
      </c>
      <c r="N1020" s="55"/>
      <c r="O1020" s="40" t="s">
        <v>3492</v>
      </c>
    </row>
    <row r="1021" spans="1:15" s="101" customFormat="1" ht="68.25" customHeight="1">
      <c r="A1021" s="29">
        <f t="shared" si="16"/>
        <v>1013</v>
      </c>
      <c r="B1021" s="29" t="s">
        <v>6</v>
      </c>
      <c r="C1021" s="29" t="s">
        <v>111</v>
      </c>
      <c r="D1021" s="29">
        <v>14735000</v>
      </c>
      <c r="E1021" s="29" t="s">
        <v>1054</v>
      </c>
      <c r="F1021" s="221">
        <v>38462</v>
      </c>
      <c r="G1021" s="35">
        <v>43452</v>
      </c>
      <c r="H1021" s="32" t="s">
        <v>2063</v>
      </c>
      <c r="I1021" s="41">
        <v>1000</v>
      </c>
      <c r="J1021" s="55" t="s">
        <v>3055</v>
      </c>
      <c r="K1021" s="29" t="s">
        <v>160</v>
      </c>
      <c r="L1021" s="40">
        <v>23810</v>
      </c>
      <c r="M1021" s="55" t="s">
        <v>1966</v>
      </c>
      <c r="N1021" s="55"/>
      <c r="O1021" s="40" t="s">
        <v>3492</v>
      </c>
    </row>
    <row r="1022" spans="1:15" s="101" customFormat="1" ht="92.25" customHeight="1">
      <c r="A1022" s="29">
        <f t="shared" si="16"/>
        <v>1014</v>
      </c>
      <c r="B1022" s="29" t="s">
        <v>6</v>
      </c>
      <c r="C1022" s="29" t="s">
        <v>111</v>
      </c>
      <c r="D1022" s="29">
        <v>14735000</v>
      </c>
      <c r="E1022" s="29" t="s">
        <v>1048</v>
      </c>
      <c r="F1022" s="221">
        <v>38462</v>
      </c>
      <c r="G1022" s="35">
        <v>43452</v>
      </c>
      <c r="H1022" s="32" t="s">
        <v>2063</v>
      </c>
      <c r="I1022" s="41">
        <v>1000</v>
      </c>
      <c r="J1022" s="55" t="s">
        <v>3055</v>
      </c>
      <c r="K1022" s="31" t="s">
        <v>160</v>
      </c>
      <c r="L1022" s="40">
        <v>23810</v>
      </c>
      <c r="M1022" s="55" t="s">
        <v>1966</v>
      </c>
      <c r="N1022" s="55"/>
      <c r="O1022" s="40" t="s">
        <v>3492</v>
      </c>
    </row>
    <row r="1023" spans="1:15" s="101" customFormat="1" ht="92.25" customHeight="1">
      <c r="A1023" s="29">
        <f t="shared" si="16"/>
        <v>1015</v>
      </c>
      <c r="B1023" s="29" t="s">
        <v>6</v>
      </c>
      <c r="C1023" s="29" t="s">
        <v>1300</v>
      </c>
      <c r="D1023" s="29">
        <v>14735000</v>
      </c>
      <c r="E1023" s="29" t="s">
        <v>1392</v>
      </c>
      <c r="F1023" s="221">
        <v>38461</v>
      </c>
      <c r="G1023" s="35">
        <v>43545</v>
      </c>
      <c r="H1023" s="32" t="s">
        <v>2067</v>
      </c>
      <c r="I1023" s="41">
        <v>1000</v>
      </c>
      <c r="J1023" s="55" t="s">
        <v>3055</v>
      </c>
      <c r="K1023" s="31" t="s">
        <v>1308</v>
      </c>
      <c r="L1023" s="40">
        <v>23810</v>
      </c>
      <c r="M1023" s="55" t="s">
        <v>1966</v>
      </c>
      <c r="N1023" s="55"/>
      <c r="O1023" s="40" t="s">
        <v>3492</v>
      </c>
    </row>
    <row r="1024" spans="1:15" s="101" customFormat="1" ht="68.25" customHeight="1">
      <c r="A1024" s="29">
        <f t="shared" si="16"/>
        <v>1016</v>
      </c>
      <c r="B1024" s="29" t="s">
        <v>6</v>
      </c>
      <c r="C1024" s="29" t="s">
        <v>1300</v>
      </c>
      <c r="D1024" s="29">
        <v>14735000</v>
      </c>
      <c r="E1024" s="29" t="s">
        <v>2633</v>
      </c>
      <c r="F1024" s="221">
        <v>38462</v>
      </c>
      <c r="G1024" s="35">
        <v>44307</v>
      </c>
      <c r="H1024" s="32" t="s">
        <v>2646</v>
      </c>
      <c r="I1024" s="41">
        <v>1000</v>
      </c>
      <c r="J1024" s="55" t="s">
        <v>3055</v>
      </c>
      <c r="K1024" s="29" t="s">
        <v>160</v>
      </c>
      <c r="L1024" s="40">
        <v>23810</v>
      </c>
      <c r="M1024" s="55" t="s">
        <v>1966</v>
      </c>
      <c r="N1024" s="55"/>
      <c r="O1024" s="40" t="s">
        <v>3492</v>
      </c>
    </row>
    <row r="1025" spans="1:15" s="101" customFormat="1" ht="84.75" customHeight="1">
      <c r="A1025" s="29">
        <f t="shared" si="16"/>
        <v>1017</v>
      </c>
      <c r="B1025" s="29" t="s">
        <v>6</v>
      </c>
      <c r="C1025" s="29" t="s">
        <v>1300</v>
      </c>
      <c r="D1025" s="29">
        <v>14735000</v>
      </c>
      <c r="E1025" s="29" t="s">
        <v>2634</v>
      </c>
      <c r="F1025" s="221">
        <v>38461</v>
      </c>
      <c r="G1025" s="35">
        <v>44306</v>
      </c>
      <c r="H1025" s="32" t="s">
        <v>2647</v>
      </c>
      <c r="I1025" s="41">
        <v>1000</v>
      </c>
      <c r="J1025" s="55" t="s">
        <v>3055</v>
      </c>
      <c r="K1025" s="29" t="s">
        <v>160</v>
      </c>
      <c r="L1025" s="40">
        <v>23810</v>
      </c>
      <c r="M1025" s="55" t="s">
        <v>1966</v>
      </c>
      <c r="N1025" s="55"/>
      <c r="O1025" s="40" t="s">
        <v>3492</v>
      </c>
    </row>
    <row r="1026" spans="1:15" s="101" customFormat="1" ht="101.25" customHeight="1">
      <c r="A1026" s="29">
        <f t="shared" si="16"/>
        <v>1018</v>
      </c>
      <c r="B1026" s="29" t="s">
        <v>6</v>
      </c>
      <c r="C1026" s="29" t="s">
        <v>1300</v>
      </c>
      <c r="D1026" s="29">
        <v>14735000</v>
      </c>
      <c r="E1026" s="29" t="s">
        <v>2033</v>
      </c>
      <c r="F1026" s="221">
        <v>38463</v>
      </c>
      <c r="G1026" s="35">
        <v>43818</v>
      </c>
      <c r="H1026" s="32" t="s">
        <v>2047</v>
      </c>
      <c r="I1026" s="41">
        <v>1000</v>
      </c>
      <c r="J1026" s="55" t="s">
        <v>3055</v>
      </c>
      <c r="K1026" s="31" t="s">
        <v>160</v>
      </c>
      <c r="L1026" s="40">
        <v>23810</v>
      </c>
      <c r="M1026" s="55" t="s">
        <v>1966</v>
      </c>
      <c r="N1026" s="55"/>
      <c r="O1026" s="40" t="s">
        <v>3492</v>
      </c>
    </row>
    <row r="1027" spans="1:15" s="101" customFormat="1" ht="83.25" customHeight="1">
      <c r="A1027" s="29">
        <f t="shared" si="16"/>
        <v>1019</v>
      </c>
      <c r="B1027" s="29" t="s">
        <v>6</v>
      </c>
      <c r="C1027" s="29" t="s">
        <v>1300</v>
      </c>
      <c r="D1027" s="29">
        <v>14735000</v>
      </c>
      <c r="E1027" s="29" t="s">
        <v>2545</v>
      </c>
      <c r="F1027" s="221">
        <v>38463</v>
      </c>
      <c r="G1027" s="35">
        <v>44182</v>
      </c>
      <c r="H1027" s="32" t="s">
        <v>2536</v>
      </c>
      <c r="I1027" s="41">
        <v>1000</v>
      </c>
      <c r="J1027" s="55" t="s">
        <v>3055</v>
      </c>
      <c r="K1027" s="31" t="s">
        <v>160</v>
      </c>
      <c r="L1027" s="40">
        <v>23810</v>
      </c>
      <c r="M1027" s="55" t="s">
        <v>1966</v>
      </c>
      <c r="N1027" s="55"/>
      <c r="O1027" s="40" t="s">
        <v>3492</v>
      </c>
    </row>
    <row r="1028" spans="1:15" s="101" customFormat="1" ht="68.25" customHeight="1">
      <c r="A1028" s="29">
        <f t="shared" si="16"/>
        <v>1020</v>
      </c>
      <c r="B1028" s="29" t="s">
        <v>6</v>
      </c>
      <c r="C1028" s="29" t="s">
        <v>111</v>
      </c>
      <c r="D1028" s="29">
        <v>14735000</v>
      </c>
      <c r="E1028" s="29" t="s">
        <v>1044</v>
      </c>
      <c r="F1028" s="221">
        <v>38463</v>
      </c>
      <c r="G1028" s="35">
        <v>43452</v>
      </c>
      <c r="H1028" s="32" t="s">
        <v>2063</v>
      </c>
      <c r="I1028" s="41">
        <v>1000</v>
      </c>
      <c r="J1028" s="55" t="s">
        <v>3055</v>
      </c>
      <c r="K1028" s="31" t="s">
        <v>160</v>
      </c>
      <c r="L1028" s="40">
        <v>23810</v>
      </c>
      <c r="M1028" s="55" t="s">
        <v>1966</v>
      </c>
      <c r="N1028" s="55"/>
      <c r="O1028" s="40" t="s">
        <v>3492</v>
      </c>
    </row>
    <row r="1029" spans="1:15" s="101" customFormat="1" ht="84.75" customHeight="1">
      <c r="A1029" s="29">
        <f t="shared" si="16"/>
        <v>1021</v>
      </c>
      <c r="B1029" s="29" t="s">
        <v>6</v>
      </c>
      <c r="C1029" s="29" t="s">
        <v>1300</v>
      </c>
      <c r="D1029" s="29">
        <v>14735000</v>
      </c>
      <c r="E1029" s="29" t="s">
        <v>2649</v>
      </c>
      <c r="F1029" s="221">
        <v>38461</v>
      </c>
      <c r="G1029" s="35">
        <v>44295</v>
      </c>
      <c r="H1029" s="32" t="s">
        <v>2660</v>
      </c>
      <c r="I1029" s="41">
        <v>1000</v>
      </c>
      <c r="J1029" s="55" t="s">
        <v>3055</v>
      </c>
      <c r="K1029" s="29" t="s">
        <v>160</v>
      </c>
      <c r="L1029" s="40">
        <v>23810</v>
      </c>
      <c r="M1029" s="55" t="s">
        <v>1966</v>
      </c>
      <c r="N1029" s="55"/>
      <c r="O1029" s="40" t="s">
        <v>3492</v>
      </c>
    </row>
    <row r="1030" spans="1:15" s="101" customFormat="1" ht="68.25" customHeight="1">
      <c r="A1030" s="29">
        <f t="shared" si="16"/>
        <v>1022</v>
      </c>
      <c r="B1030" s="29" t="s">
        <v>6</v>
      </c>
      <c r="C1030" s="29" t="s">
        <v>111</v>
      </c>
      <c r="D1030" s="29">
        <v>14735000</v>
      </c>
      <c r="E1030" s="29" t="s">
        <v>1052</v>
      </c>
      <c r="F1030" s="221">
        <v>38463</v>
      </c>
      <c r="G1030" s="35">
        <v>43452</v>
      </c>
      <c r="H1030" s="32" t="s">
        <v>2063</v>
      </c>
      <c r="I1030" s="41">
        <v>1000</v>
      </c>
      <c r="J1030" s="55" t="s">
        <v>3055</v>
      </c>
      <c r="K1030" s="31" t="s">
        <v>160</v>
      </c>
      <c r="L1030" s="40">
        <v>23810</v>
      </c>
      <c r="M1030" s="55" t="s">
        <v>1966</v>
      </c>
      <c r="N1030" s="55"/>
      <c r="O1030" s="40" t="s">
        <v>3492</v>
      </c>
    </row>
    <row r="1031" spans="1:15" s="101" customFormat="1" ht="68.25" customHeight="1">
      <c r="A1031" s="29">
        <f t="shared" si="16"/>
        <v>1023</v>
      </c>
      <c r="B1031" s="29" t="s">
        <v>6</v>
      </c>
      <c r="C1031" s="29" t="s">
        <v>290</v>
      </c>
      <c r="D1031" s="29">
        <v>14735000</v>
      </c>
      <c r="E1031" s="29" t="s">
        <v>408</v>
      </c>
      <c r="F1031" s="221">
        <v>38463</v>
      </c>
      <c r="G1031" s="35">
        <v>43745</v>
      </c>
      <c r="H1031" s="28" t="s">
        <v>1979</v>
      </c>
      <c r="I1031" s="42">
        <v>1000</v>
      </c>
      <c r="J1031" s="55" t="s">
        <v>3055</v>
      </c>
      <c r="K1031" s="31" t="s">
        <v>261</v>
      </c>
      <c r="L1031" s="40">
        <v>23810</v>
      </c>
      <c r="M1031" s="55" t="s">
        <v>1966</v>
      </c>
      <c r="N1031" s="55"/>
      <c r="O1031" s="40" t="s">
        <v>3492</v>
      </c>
    </row>
    <row r="1032" spans="1:15" s="101" customFormat="1" ht="68.25" customHeight="1">
      <c r="A1032" s="29">
        <f t="shared" ref="A1032:A1094" si="17">1+A1031</f>
        <v>1024</v>
      </c>
      <c r="B1032" s="29" t="s">
        <v>6</v>
      </c>
      <c r="C1032" s="29" t="s">
        <v>290</v>
      </c>
      <c r="D1032" s="29">
        <v>14735000</v>
      </c>
      <c r="E1032" s="29" t="s">
        <v>369</v>
      </c>
      <c r="F1032" s="221">
        <v>38463</v>
      </c>
      <c r="G1032" s="35">
        <v>43745</v>
      </c>
      <c r="H1032" s="28" t="s">
        <v>1979</v>
      </c>
      <c r="I1032" s="43">
        <v>1000</v>
      </c>
      <c r="J1032" s="55" t="s">
        <v>3055</v>
      </c>
      <c r="K1032" s="31" t="s">
        <v>261</v>
      </c>
      <c r="L1032" s="40">
        <v>23810</v>
      </c>
      <c r="M1032" s="55" t="s">
        <v>1966</v>
      </c>
      <c r="N1032" s="55"/>
      <c r="O1032" s="40" t="s">
        <v>3492</v>
      </c>
    </row>
    <row r="1033" spans="1:15" s="101" customFormat="1" ht="68.25" customHeight="1">
      <c r="A1033" s="29">
        <f t="shared" si="17"/>
        <v>1025</v>
      </c>
      <c r="B1033" s="29" t="s">
        <v>6</v>
      </c>
      <c r="C1033" s="29" t="s">
        <v>290</v>
      </c>
      <c r="D1033" s="29">
        <v>14735000</v>
      </c>
      <c r="E1033" s="29" t="s">
        <v>1040</v>
      </c>
      <c r="F1033" s="221">
        <v>38463</v>
      </c>
      <c r="G1033" s="35">
        <v>43452</v>
      </c>
      <c r="H1033" s="32" t="s">
        <v>2063</v>
      </c>
      <c r="I1033" s="41">
        <v>1000</v>
      </c>
      <c r="J1033" s="55" t="s">
        <v>3055</v>
      </c>
      <c r="K1033" s="31" t="s">
        <v>160</v>
      </c>
      <c r="L1033" s="40">
        <v>23810</v>
      </c>
      <c r="M1033" s="55" t="s">
        <v>1966</v>
      </c>
      <c r="N1033" s="55"/>
      <c r="O1033" s="40" t="s">
        <v>3492</v>
      </c>
    </row>
    <row r="1034" spans="1:15" s="101" customFormat="1" ht="68.25" customHeight="1">
      <c r="A1034" s="29">
        <f t="shared" si="17"/>
        <v>1026</v>
      </c>
      <c r="B1034" s="29" t="s">
        <v>6</v>
      </c>
      <c r="C1034" s="29" t="s">
        <v>111</v>
      </c>
      <c r="D1034" s="29">
        <v>14735000</v>
      </c>
      <c r="E1034" s="29" t="s">
        <v>2355</v>
      </c>
      <c r="F1034" s="86">
        <v>39525</v>
      </c>
      <c r="G1034" s="35">
        <v>44116</v>
      </c>
      <c r="H1034" s="32" t="s">
        <v>2357</v>
      </c>
      <c r="I1034" s="41">
        <v>1500</v>
      </c>
      <c r="J1034" s="55" t="s">
        <v>2343</v>
      </c>
      <c r="K1034" s="29" t="s">
        <v>87</v>
      </c>
      <c r="L1034" s="130">
        <v>72270</v>
      </c>
      <c r="M1034" s="55" t="s">
        <v>1966</v>
      </c>
      <c r="N1034" s="55"/>
      <c r="O1034" s="40" t="s">
        <v>3492</v>
      </c>
    </row>
    <row r="1035" spans="1:15" s="101" customFormat="1" ht="68.25" customHeight="1">
      <c r="A1035" s="29">
        <f t="shared" si="17"/>
        <v>1027</v>
      </c>
      <c r="B1035" s="29" t="s">
        <v>6</v>
      </c>
      <c r="C1035" s="29" t="s">
        <v>111</v>
      </c>
      <c r="D1035" s="29">
        <v>14735000</v>
      </c>
      <c r="E1035" s="29" t="s">
        <v>1029</v>
      </c>
      <c r="F1035" s="86">
        <v>39525</v>
      </c>
      <c r="G1035" s="35">
        <v>43452</v>
      </c>
      <c r="H1035" s="32" t="s">
        <v>2063</v>
      </c>
      <c r="I1035" s="41">
        <v>1300</v>
      </c>
      <c r="J1035" s="55" t="s">
        <v>2343</v>
      </c>
      <c r="K1035" s="29" t="s">
        <v>87</v>
      </c>
      <c r="L1035" s="130">
        <v>62634</v>
      </c>
      <c r="M1035" s="55" t="s">
        <v>1966</v>
      </c>
      <c r="N1035" s="55"/>
      <c r="O1035" s="40" t="s">
        <v>3492</v>
      </c>
    </row>
    <row r="1036" spans="1:15" s="101" customFormat="1" ht="234.75" customHeight="1">
      <c r="A1036" s="29">
        <f t="shared" si="17"/>
        <v>1028</v>
      </c>
      <c r="B1036" s="29" t="s">
        <v>6</v>
      </c>
      <c r="C1036" s="29" t="s">
        <v>1734</v>
      </c>
      <c r="D1036" s="29">
        <v>14735000</v>
      </c>
      <c r="E1036" s="29" t="s">
        <v>1698</v>
      </c>
      <c r="F1036" s="86">
        <v>43539</v>
      </c>
      <c r="G1036" s="35">
        <v>43570</v>
      </c>
      <c r="H1036" s="32" t="s">
        <v>1793</v>
      </c>
      <c r="I1036" s="41">
        <v>1877</v>
      </c>
      <c r="J1036" s="55" t="s">
        <v>2343</v>
      </c>
      <c r="K1036" s="29" t="s">
        <v>1784</v>
      </c>
      <c r="L1036" s="40">
        <v>38085.449999999997</v>
      </c>
      <c r="M1036" s="55" t="s">
        <v>3316</v>
      </c>
      <c r="N1036" s="55" t="s">
        <v>3506</v>
      </c>
      <c r="O1036" s="40" t="s">
        <v>3492</v>
      </c>
    </row>
    <row r="1037" spans="1:15" s="101" customFormat="1" ht="68.25" customHeight="1">
      <c r="A1037" s="29">
        <f t="shared" si="17"/>
        <v>1029</v>
      </c>
      <c r="B1037" s="29" t="s">
        <v>6</v>
      </c>
      <c r="C1037" s="29" t="s">
        <v>108</v>
      </c>
      <c r="D1037" s="29">
        <v>14735000</v>
      </c>
      <c r="E1037" s="29" t="s">
        <v>1030</v>
      </c>
      <c r="F1037" s="86">
        <v>39469</v>
      </c>
      <c r="G1037" s="35">
        <v>43452</v>
      </c>
      <c r="H1037" s="32" t="s">
        <v>2063</v>
      </c>
      <c r="I1037" s="41">
        <v>1000</v>
      </c>
      <c r="J1037" s="55" t="s">
        <v>2343</v>
      </c>
      <c r="K1037" s="29" t="s">
        <v>87</v>
      </c>
      <c r="L1037" s="40">
        <v>46570</v>
      </c>
      <c r="M1037" s="55" t="s">
        <v>1966</v>
      </c>
      <c r="N1037" s="55"/>
      <c r="O1037" s="40" t="s">
        <v>3492</v>
      </c>
    </row>
    <row r="1038" spans="1:15" s="101" customFormat="1" ht="68.25" customHeight="1">
      <c r="A1038" s="29">
        <f t="shared" si="17"/>
        <v>1030</v>
      </c>
      <c r="B1038" s="29" t="s">
        <v>6</v>
      </c>
      <c r="C1038" s="29" t="s">
        <v>108</v>
      </c>
      <c r="D1038" s="29">
        <v>14735000</v>
      </c>
      <c r="E1038" s="29" t="s">
        <v>109</v>
      </c>
      <c r="F1038" s="86">
        <v>39469</v>
      </c>
      <c r="G1038" s="35">
        <v>43745</v>
      </c>
      <c r="H1038" s="28" t="s">
        <v>1979</v>
      </c>
      <c r="I1038" s="67">
        <v>1000</v>
      </c>
      <c r="J1038" s="55" t="s">
        <v>2343</v>
      </c>
      <c r="K1038" s="31" t="s">
        <v>37</v>
      </c>
      <c r="L1038" s="40">
        <v>46570</v>
      </c>
      <c r="M1038" s="55" t="s">
        <v>1966</v>
      </c>
      <c r="N1038" s="55"/>
      <c r="O1038" s="40" t="s">
        <v>3492</v>
      </c>
    </row>
    <row r="1039" spans="1:15" s="101" customFormat="1" ht="68.25" customHeight="1">
      <c r="A1039" s="29">
        <f t="shared" si="17"/>
        <v>1031</v>
      </c>
      <c r="B1039" s="29" t="s">
        <v>6</v>
      </c>
      <c r="C1039" s="29" t="s">
        <v>108</v>
      </c>
      <c r="D1039" s="29">
        <v>14735000</v>
      </c>
      <c r="E1039" s="29" t="s">
        <v>1034</v>
      </c>
      <c r="F1039" s="86">
        <v>39469</v>
      </c>
      <c r="G1039" s="35">
        <v>43452</v>
      </c>
      <c r="H1039" s="32" t="s">
        <v>2063</v>
      </c>
      <c r="I1039" s="41">
        <v>1000</v>
      </c>
      <c r="J1039" s="55" t="s">
        <v>2343</v>
      </c>
      <c r="K1039" s="29" t="s">
        <v>87</v>
      </c>
      <c r="L1039" s="40">
        <v>46570</v>
      </c>
      <c r="M1039" s="55" t="s">
        <v>1966</v>
      </c>
      <c r="N1039" s="55"/>
      <c r="O1039" s="40" t="s">
        <v>3492</v>
      </c>
    </row>
    <row r="1040" spans="1:15" s="101" customFormat="1" ht="99.75" customHeight="1">
      <c r="A1040" s="29">
        <f t="shared" si="17"/>
        <v>1032</v>
      </c>
      <c r="B1040" s="29" t="s">
        <v>6</v>
      </c>
      <c r="C1040" s="29" t="s">
        <v>1293</v>
      </c>
      <c r="D1040" s="29">
        <v>14735000</v>
      </c>
      <c r="E1040" s="29" t="s">
        <v>1311</v>
      </c>
      <c r="F1040" s="86">
        <v>39469</v>
      </c>
      <c r="G1040" s="35">
        <v>43522</v>
      </c>
      <c r="H1040" s="28" t="s">
        <v>1398</v>
      </c>
      <c r="I1040" s="41">
        <v>1000</v>
      </c>
      <c r="J1040" s="55" t="s">
        <v>2343</v>
      </c>
      <c r="K1040" s="29" t="s">
        <v>37</v>
      </c>
      <c r="L1040" s="40">
        <v>46570</v>
      </c>
      <c r="M1040" s="55" t="s">
        <v>1966</v>
      </c>
      <c r="N1040" s="55"/>
      <c r="O1040" s="40" t="s">
        <v>3492</v>
      </c>
    </row>
    <row r="1041" spans="1:15" s="101" customFormat="1" ht="68.25" customHeight="1">
      <c r="A1041" s="29">
        <f t="shared" si="17"/>
        <v>1033</v>
      </c>
      <c r="B1041" s="29" t="s">
        <v>6</v>
      </c>
      <c r="C1041" s="29" t="s">
        <v>1559</v>
      </c>
      <c r="D1041" s="29">
        <v>14735000</v>
      </c>
      <c r="E1041" s="29" t="s">
        <v>1592</v>
      </c>
      <c r="F1041" s="86">
        <v>39476</v>
      </c>
      <c r="G1041" s="35">
        <v>43640</v>
      </c>
      <c r="H1041" s="28" t="s">
        <v>1610</v>
      </c>
      <c r="I1041" s="41">
        <v>1500</v>
      </c>
      <c r="J1041" s="55" t="s">
        <v>2343</v>
      </c>
      <c r="K1041" s="29" t="s">
        <v>37</v>
      </c>
      <c r="L1041" s="40">
        <v>69855</v>
      </c>
      <c r="M1041" s="55" t="s">
        <v>1966</v>
      </c>
      <c r="N1041" s="55"/>
      <c r="O1041" s="40" t="s">
        <v>3492</v>
      </c>
    </row>
    <row r="1042" spans="1:15" s="101" customFormat="1" ht="90.75" customHeight="1">
      <c r="A1042" s="29">
        <f t="shared" si="17"/>
        <v>1034</v>
      </c>
      <c r="B1042" s="29" t="s">
        <v>6</v>
      </c>
      <c r="C1042" s="29" t="s">
        <v>162</v>
      </c>
      <c r="D1042" s="29">
        <v>14735000</v>
      </c>
      <c r="E1042" s="29" t="s">
        <v>469</v>
      </c>
      <c r="F1042" s="86">
        <v>38987</v>
      </c>
      <c r="G1042" s="35">
        <v>43745</v>
      </c>
      <c r="H1042" s="28" t="s">
        <v>1979</v>
      </c>
      <c r="I1042" s="41">
        <v>1024</v>
      </c>
      <c r="J1042" s="55" t="s">
        <v>2343</v>
      </c>
      <c r="K1042" s="31" t="s">
        <v>37</v>
      </c>
      <c r="L1042" s="40">
        <v>62248.959999999999</v>
      </c>
      <c r="M1042" s="55" t="s">
        <v>1966</v>
      </c>
      <c r="N1042" s="55"/>
      <c r="O1042" s="40" t="s">
        <v>3492</v>
      </c>
    </row>
    <row r="1043" spans="1:15" s="101" customFormat="1" ht="272.25" customHeight="1">
      <c r="A1043" s="29">
        <f t="shared" si="17"/>
        <v>1035</v>
      </c>
      <c r="B1043" s="29" t="s">
        <v>6</v>
      </c>
      <c r="C1043" s="29" t="s">
        <v>1737</v>
      </c>
      <c r="D1043" s="29">
        <v>14735000</v>
      </c>
      <c r="E1043" s="29" t="s">
        <v>1701</v>
      </c>
      <c r="F1043" s="86">
        <v>43544</v>
      </c>
      <c r="G1043" s="35">
        <v>43570</v>
      </c>
      <c r="H1043" s="32" t="s">
        <v>1793</v>
      </c>
      <c r="I1043" s="41">
        <v>905</v>
      </c>
      <c r="J1043" s="55" t="s">
        <v>2343</v>
      </c>
      <c r="K1043" s="29" t="s">
        <v>1784</v>
      </c>
      <c r="L1043" s="40">
        <v>38051.040000000001</v>
      </c>
      <c r="M1043" s="55" t="s">
        <v>3315</v>
      </c>
      <c r="N1043" s="55" t="s">
        <v>3506</v>
      </c>
      <c r="O1043" s="40" t="s">
        <v>3492</v>
      </c>
    </row>
    <row r="1044" spans="1:15" s="101" customFormat="1" ht="68.25" customHeight="1">
      <c r="A1044" s="29">
        <f t="shared" si="17"/>
        <v>1036</v>
      </c>
      <c r="B1044" s="29" t="s">
        <v>6</v>
      </c>
      <c r="C1044" s="29" t="s">
        <v>162</v>
      </c>
      <c r="D1044" s="29">
        <v>14735000</v>
      </c>
      <c r="E1044" s="29" t="s">
        <v>1027</v>
      </c>
      <c r="F1044" s="86">
        <v>38243</v>
      </c>
      <c r="G1044" s="35">
        <v>43452</v>
      </c>
      <c r="H1044" s="32" t="s">
        <v>2063</v>
      </c>
      <c r="I1044" s="41">
        <v>656</v>
      </c>
      <c r="J1044" s="55" t="s">
        <v>2343</v>
      </c>
      <c r="K1044" s="29" t="s">
        <v>87</v>
      </c>
      <c r="L1044" s="40">
        <v>39878.239999999998</v>
      </c>
      <c r="M1044" s="55" t="s">
        <v>1966</v>
      </c>
      <c r="N1044" s="55"/>
      <c r="O1044" s="40" t="s">
        <v>3492</v>
      </c>
    </row>
    <row r="1045" spans="1:15" s="101" customFormat="1" ht="68.25" customHeight="1">
      <c r="A1045" s="29">
        <f t="shared" si="17"/>
        <v>1037</v>
      </c>
      <c r="B1045" s="29" t="s">
        <v>6</v>
      </c>
      <c r="C1045" s="29" t="s">
        <v>162</v>
      </c>
      <c r="D1045" s="29">
        <v>14735000</v>
      </c>
      <c r="E1045" s="29" t="s">
        <v>604</v>
      </c>
      <c r="F1045" s="86">
        <v>38182</v>
      </c>
      <c r="G1045" s="35">
        <v>43745</v>
      </c>
      <c r="H1045" s="28" t="s">
        <v>1979</v>
      </c>
      <c r="I1045" s="67">
        <v>1725</v>
      </c>
      <c r="J1045" s="55" t="s">
        <v>2343</v>
      </c>
      <c r="K1045" s="31" t="s">
        <v>37</v>
      </c>
      <c r="L1045" s="40">
        <v>104862.75</v>
      </c>
      <c r="M1045" s="55" t="s">
        <v>1966</v>
      </c>
      <c r="N1045" s="55"/>
      <c r="O1045" s="40" t="s">
        <v>3492</v>
      </c>
    </row>
    <row r="1046" spans="1:15" s="101" customFormat="1" ht="86.25" customHeight="1">
      <c r="A1046" s="29">
        <f t="shared" si="17"/>
        <v>1038</v>
      </c>
      <c r="B1046" s="29" t="s">
        <v>6</v>
      </c>
      <c r="C1046" s="29" t="s">
        <v>162</v>
      </c>
      <c r="D1046" s="29">
        <v>14735000</v>
      </c>
      <c r="E1046" s="29" t="s">
        <v>480</v>
      </c>
      <c r="F1046" s="86">
        <v>38182</v>
      </c>
      <c r="G1046" s="35">
        <v>43745</v>
      </c>
      <c r="H1046" s="28" t="s">
        <v>1979</v>
      </c>
      <c r="I1046" s="67">
        <v>1658</v>
      </c>
      <c r="J1046" s="55" t="s">
        <v>2343</v>
      </c>
      <c r="K1046" s="31" t="s">
        <v>37</v>
      </c>
      <c r="L1046" s="40">
        <v>100789.82</v>
      </c>
      <c r="M1046" s="55" t="s">
        <v>1966</v>
      </c>
      <c r="N1046" s="55"/>
      <c r="O1046" s="40" t="s">
        <v>3492</v>
      </c>
    </row>
    <row r="1047" spans="1:15" s="101" customFormat="1" ht="68.25" customHeight="1">
      <c r="A1047" s="29">
        <f t="shared" si="17"/>
        <v>1039</v>
      </c>
      <c r="B1047" s="29" t="s">
        <v>6</v>
      </c>
      <c r="C1047" s="29" t="s">
        <v>162</v>
      </c>
      <c r="D1047" s="29">
        <v>14735000</v>
      </c>
      <c r="E1047" s="29" t="s">
        <v>2585</v>
      </c>
      <c r="F1047" s="86">
        <v>38243</v>
      </c>
      <c r="G1047" s="35">
        <v>43452</v>
      </c>
      <c r="H1047" s="32" t="s">
        <v>2063</v>
      </c>
      <c r="I1047" s="41">
        <v>1679</v>
      </c>
      <c r="J1047" s="55" t="s">
        <v>2343</v>
      </c>
      <c r="K1047" s="29" t="s">
        <v>87</v>
      </c>
      <c r="L1047" s="40">
        <v>102066.41</v>
      </c>
      <c r="M1047" s="55" t="s">
        <v>1966</v>
      </c>
      <c r="N1047" s="55"/>
      <c r="O1047" s="40" t="s">
        <v>3492</v>
      </c>
    </row>
    <row r="1048" spans="1:15" s="101" customFormat="1" ht="68.25" customHeight="1">
      <c r="A1048" s="29">
        <f t="shared" si="17"/>
        <v>1040</v>
      </c>
      <c r="B1048" s="29" t="s">
        <v>6</v>
      </c>
      <c r="C1048" s="29" t="s">
        <v>162</v>
      </c>
      <c r="D1048" s="29">
        <v>14735000</v>
      </c>
      <c r="E1048" s="29" t="s">
        <v>1028</v>
      </c>
      <c r="F1048" s="86">
        <v>38244</v>
      </c>
      <c r="G1048" s="35">
        <v>43452</v>
      </c>
      <c r="H1048" s="32" t="s">
        <v>2063</v>
      </c>
      <c r="I1048" s="41">
        <v>965</v>
      </c>
      <c r="J1048" s="55" t="s">
        <v>2343</v>
      </c>
      <c r="K1048" s="29" t="s">
        <v>87</v>
      </c>
      <c r="L1048" s="40">
        <v>58662.35</v>
      </c>
      <c r="M1048" s="55" t="s">
        <v>1966</v>
      </c>
      <c r="N1048" s="55"/>
      <c r="O1048" s="40" t="s">
        <v>3492</v>
      </c>
    </row>
    <row r="1049" spans="1:15" s="101" customFormat="1" ht="174.75" customHeight="1">
      <c r="A1049" s="29">
        <f t="shared" si="17"/>
        <v>1041</v>
      </c>
      <c r="B1049" s="29" t="s">
        <v>6</v>
      </c>
      <c r="C1049" s="29" t="s">
        <v>162</v>
      </c>
      <c r="D1049" s="29">
        <v>14735000</v>
      </c>
      <c r="E1049" s="29" t="s">
        <v>1025</v>
      </c>
      <c r="F1049" s="64">
        <v>42982</v>
      </c>
      <c r="G1049" s="35">
        <v>43452</v>
      </c>
      <c r="H1049" s="85" t="s">
        <v>2063</v>
      </c>
      <c r="I1049" s="45">
        <v>4901</v>
      </c>
      <c r="J1049" s="55" t="s">
        <v>2343</v>
      </c>
      <c r="K1049" s="38" t="s">
        <v>844</v>
      </c>
      <c r="L1049" s="40">
        <v>38192.5</v>
      </c>
      <c r="M1049" s="55" t="s">
        <v>3315</v>
      </c>
      <c r="N1049" s="55" t="s">
        <v>3506</v>
      </c>
      <c r="O1049" s="40" t="s">
        <v>3492</v>
      </c>
    </row>
    <row r="1050" spans="1:15" s="101" customFormat="1" ht="112.5" customHeight="1">
      <c r="A1050" s="29">
        <f t="shared" si="17"/>
        <v>1042</v>
      </c>
      <c r="B1050" s="29" t="s">
        <v>6</v>
      </c>
      <c r="C1050" s="29" t="s">
        <v>2549</v>
      </c>
      <c r="D1050" s="29">
        <v>14735000</v>
      </c>
      <c r="E1050" s="29" t="s">
        <v>2550</v>
      </c>
      <c r="F1050" s="35">
        <v>38974</v>
      </c>
      <c r="G1050" s="35">
        <v>44168</v>
      </c>
      <c r="H1050" s="28" t="s">
        <v>2552</v>
      </c>
      <c r="I1050" s="29">
        <v>1617</v>
      </c>
      <c r="J1050" s="55" t="s">
        <v>2343</v>
      </c>
      <c r="K1050" s="31" t="s">
        <v>37</v>
      </c>
      <c r="L1050" s="40">
        <v>98297.43</v>
      </c>
      <c r="M1050" s="55" t="s">
        <v>1966</v>
      </c>
      <c r="N1050" s="55"/>
      <c r="O1050" s="40" t="s">
        <v>3492</v>
      </c>
    </row>
    <row r="1051" spans="1:15" s="101" customFormat="1" ht="112.5" customHeight="1">
      <c r="A1051" s="29">
        <f t="shared" si="17"/>
        <v>1043</v>
      </c>
      <c r="B1051" s="29" t="s">
        <v>6</v>
      </c>
      <c r="C1051" s="29" t="s">
        <v>2549</v>
      </c>
      <c r="D1051" s="29">
        <v>14735000</v>
      </c>
      <c r="E1051" s="29" t="s">
        <v>2551</v>
      </c>
      <c r="F1051" s="35">
        <v>38974</v>
      </c>
      <c r="G1051" s="35">
        <v>44168</v>
      </c>
      <c r="H1051" s="28" t="s">
        <v>2552</v>
      </c>
      <c r="I1051" s="29">
        <v>3568</v>
      </c>
      <c r="J1051" s="55" t="s">
        <v>2343</v>
      </c>
      <c r="K1051" s="31" t="s">
        <v>37</v>
      </c>
      <c r="L1051" s="40">
        <v>216898.72</v>
      </c>
      <c r="M1051" s="55" t="s">
        <v>1966</v>
      </c>
      <c r="N1051" s="55"/>
      <c r="O1051" s="40" t="s">
        <v>3492</v>
      </c>
    </row>
    <row r="1052" spans="1:15" s="101" customFormat="1" ht="112.5" customHeight="1">
      <c r="A1052" s="29">
        <f t="shared" si="17"/>
        <v>1044</v>
      </c>
      <c r="B1052" s="29" t="s">
        <v>6</v>
      </c>
      <c r="C1052" s="29" t="s">
        <v>696</v>
      </c>
      <c r="D1052" s="29">
        <v>14735000</v>
      </c>
      <c r="E1052" s="29" t="s">
        <v>663</v>
      </c>
      <c r="F1052" s="35">
        <v>38987</v>
      </c>
      <c r="G1052" s="35">
        <v>43745</v>
      </c>
      <c r="H1052" s="90" t="s">
        <v>1979</v>
      </c>
      <c r="I1052" s="31">
        <v>1687</v>
      </c>
      <c r="J1052" s="55" t="s">
        <v>2343</v>
      </c>
      <c r="K1052" s="31" t="s">
        <v>87</v>
      </c>
      <c r="L1052" s="40">
        <v>102552.73</v>
      </c>
      <c r="M1052" s="55" t="s">
        <v>1966</v>
      </c>
      <c r="N1052" s="55"/>
      <c r="O1052" s="40" t="s">
        <v>3492</v>
      </c>
    </row>
    <row r="1053" spans="1:15" s="101" customFormat="1" ht="112.5" customHeight="1">
      <c r="A1053" s="29">
        <f t="shared" si="17"/>
        <v>1045</v>
      </c>
      <c r="B1053" s="29" t="s">
        <v>6</v>
      </c>
      <c r="C1053" s="29" t="s">
        <v>696</v>
      </c>
      <c r="D1053" s="29">
        <v>14735000</v>
      </c>
      <c r="E1053" s="29" t="s">
        <v>695</v>
      </c>
      <c r="F1053" s="35">
        <v>39468</v>
      </c>
      <c r="G1053" s="35">
        <v>43745</v>
      </c>
      <c r="H1053" s="90" t="s">
        <v>1979</v>
      </c>
      <c r="I1053" s="29">
        <v>1000</v>
      </c>
      <c r="J1053" s="55" t="s">
        <v>2343</v>
      </c>
      <c r="K1053" s="31" t="s">
        <v>87</v>
      </c>
      <c r="L1053" s="40">
        <v>60790</v>
      </c>
      <c r="M1053" s="55" t="s">
        <v>1966</v>
      </c>
      <c r="N1053" s="55"/>
      <c r="O1053" s="40" t="s">
        <v>3492</v>
      </c>
    </row>
    <row r="1054" spans="1:15" s="101" customFormat="1" ht="168" customHeight="1">
      <c r="A1054" s="29">
        <f t="shared" si="17"/>
        <v>1046</v>
      </c>
      <c r="B1054" s="29" t="s">
        <v>6</v>
      </c>
      <c r="C1054" s="29" t="s">
        <v>2406</v>
      </c>
      <c r="D1054" s="29">
        <v>14735000</v>
      </c>
      <c r="E1054" s="29" t="s">
        <v>647</v>
      </c>
      <c r="F1054" s="86">
        <v>39143</v>
      </c>
      <c r="G1054" s="35">
        <v>43745</v>
      </c>
      <c r="H1054" s="32" t="s">
        <v>1979</v>
      </c>
      <c r="I1054" s="67">
        <v>3765</v>
      </c>
      <c r="J1054" s="55" t="s">
        <v>2343</v>
      </c>
      <c r="K1054" s="29" t="s">
        <v>646</v>
      </c>
      <c r="L1054" s="40">
        <v>2475148.65</v>
      </c>
      <c r="M1054" s="55" t="s">
        <v>3317</v>
      </c>
      <c r="N1054" s="55" t="s">
        <v>3318</v>
      </c>
      <c r="O1054" s="40" t="s">
        <v>3492</v>
      </c>
    </row>
    <row r="1055" spans="1:15" s="101" customFormat="1" ht="269.25" customHeight="1">
      <c r="A1055" s="29">
        <f t="shared" si="17"/>
        <v>1047</v>
      </c>
      <c r="B1055" s="29" t="s">
        <v>6</v>
      </c>
      <c r="C1055" s="29" t="s">
        <v>2522</v>
      </c>
      <c r="D1055" s="29">
        <v>14735000</v>
      </c>
      <c r="E1055" s="29" t="s">
        <v>666</v>
      </c>
      <c r="F1055" s="86">
        <v>39143</v>
      </c>
      <c r="G1055" s="35">
        <v>43745</v>
      </c>
      <c r="H1055" s="28" t="s">
        <v>1979</v>
      </c>
      <c r="I1055" s="41">
        <v>3080</v>
      </c>
      <c r="J1055" s="55" t="s">
        <v>2343</v>
      </c>
      <c r="K1055" s="29" t="s">
        <v>2392</v>
      </c>
      <c r="L1055" s="40">
        <v>2045274</v>
      </c>
      <c r="M1055" s="55" t="s">
        <v>3319</v>
      </c>
      <c r="N1055" s="55" t="s">
        <v>3164</v>
      </c>
      <c r="O1055" s="40" t="s">
        <v>3492</v>
      </c>
    </row>
    <row r="1056" spans="1:15" s="101" customFormat="1" ht="112.5" customHeight="1">
      <c r="A1056" s="29">
        <f t="shared" si="17"/>
        <v>1048</v>
      </c>
      <c r="B1056" s="29" t="s">
        <v>6</v>
      </c>
      <c r="C1056" s="29" t="s">
        <v>2854</v>
      </c>
      <c r="D1056" s="29">
        <v>14735000</v>
      </c>
      <c r="E1056" s="29" t="s">
        <v>1945</v>
      </c>
      <c r="F1056" s="86">
        <v>38225</v>
      </c>
      <c r="G1056" s="35">
        <v>43787</v>
      </c>
      <c r="H1056" s="32" t="s">
        <v>1974</v>
      </c>
      <c r="I1056" s="41">
        <v>6700</v>
      </c>
      <c r="J1056" s="55" t="s">
        <v>2343</v>
      </c>
      <c r="K1056" s="29" t="s">
        <v>37</v>
      </c>
      <c r="L1056" s="40">
        <v>407293</v>
      </c>
      <c r="M1056" s="55" t="s">
        <v>1966</v>
      </c>
      <c r="N1056" s="55"/>
      <c r="O1056" s="40" t="s">
        <v>3492</v>
      </c>
    </row>
    <row r="1057" spans="1:15" s="101" customFormat="1" ht="112.5" customHeight="1">
      <c r="A1057" s="29">
        <f t="shared" si="17"/>
        <v>1049</v>
      </c>
      <c r="B1057" s="29" t="s">
        <v>6</v>
      </c>
      <c r="C1057" s="29" t="s">
        <v>809</v>
      </c>
      <c r="D1057" s="29">
        <v>14735000</v>
      </c>
      <c r="E1057" s="29" t="s">
        <v>1021</v>
      </c>
      <c r="F1057" s="86">
        <v>39143</v>
      </c>
      <c r="G1057" s="35">
        <v>43452</v>
      </c>
      <c r="H1057" s="32" t="s">
        <v>2063</v>
      </c>
      <c r="I1057" s="41">
        <v>1979</v>
      </c>
      <c r="J1057" s="55" t="s">
        <v>2343</v>
      </c>
      <c r="K1057" s="29" t="s">
        <v>841</v>
      </c>
      <c r="L1057" s="40">
        <v>1343543.1</v>
      </c>
      <c r="M1057" s="55" t="s">
        <v>3320</v>
      </c>
      <c r="N1057" s="55" t="s">
        <v>3506</v>
      </c>
      <c r="O1057" s="40" t="s">
        <v>3492</v>
      </c>
    </row>
    <row r="1058" spans="1:15" s="101" customFormat="1" ht="112.5" customHeight="1">
      <c r="A1058" s="29">
        <f t="shared" si="17"/>
        <v>1050</v>
      </c>
      <c r="B1058" s="29" t="s">
        <v>6</v>
      </c>
      <c r="C1058" s="29" t="s">
        <v>2523</v>
      </c>
      <c r="D1058" s="29">
        <v>14735000</v>
      </c>
      <c r="E1058" s="29" t="s">
        <v>670</v>
      </c>
      <c r="F1058" s="86">
        <v>39183</v>
      </c>
      <c r="G1058" s="35">
        <v>43745</v>
      </c>
      <c r="H1058" s="28" t="s">
        <v>1979</v>
      </c>
      <c r="I1058" s="41">
        <v>950</v>
      </c>
      <c r="J1058" s="55" t="s">
        <v>2343</v>
      </c>
      <c r="K1058" s="29" t="s">
        <v>87</v>
      </c>
      <c r="L1058" s="40">
        <v>57750.5</v>
      </c>
      <c r="M1058" s="55" t="s">
        <v>1966</v>
      </c>
      <c r="N1058" s="55"/>
      <c r="O1058" s="40" t="s">
        <v>3492</v>
      </c>
    </row>
    <row r="1059" spans="1:15" s="101" customFormat="1" ht="208.5" customHeight="1">
      <c r="A1059" s="29">
        <f t="shared" si="17"/>
        <v>1051</v>
      </c>
      <c r="B1059" s="29" t="s">
        <v>6</v>
      </c>
      <c r="C1059" s="29" t="s">
        <v>812</v>
      </c>
      <c r="D1059" s="29">
        <v>14735000</v>
      </c>
      <c r="E1059" s="29" t="s">
        <v>1023</v>
      </c>
      <c r="F1059" s="86">
        <v>41544</v>
      </c>
      <c r="G1059" s="35">
        <v>43452</v>
      </c>
      <c r="H1059" s="32" t="s">
        <v>2063</v>
      </c>
      <c r="I1059" s="41">
        <v>124</v>
      </c>
      <c r="J1059" s="55" t="s">
        <v>2343</v>
      </c>
      <c r="K1059" s="29" t="s">
        <v>843</v>
      </c>
      <c r="L1059" s="40">
        <v>38023.39</v>
      </c>
      <c r="M1059" s="55" t="s">
        <v>3321</v>
      </c>
      <c r="N1059" s="55" t="s">
        <v>3506</v>
      </c>
      <c r="O1059" s="40" t="s">
        <v>3492</v>
      </c>
    </row>
    <row r="1060" spans="1:15" s="101" customFormat="1" ht="147" customHeight="1">
      <c r="A1060" s="29">
        <f t="shared" si="17"/>
        <v>1052</v>
      </c>
      <c r="B1060" s="29" t="s">
        <v>6</v>
      </c>
      <c r="C1060" s="29" t="s">
        <v>162</v>
      </c>
      <c r="D1060" s="29">
        <v>14735000</v>
      </c>
      <c r="E1060" s="29" t="s">
        <v>489</v>
      </c>
      <c r="F1060" s="35">
        <v>38195</v>
      </c>
      <c r="G1060" s="35">
        <v>43745</v>
      </c>
      <c r="H1060" s="28" t="s">
        <v>1979</v>
      </c>
      <c r="I1060" s="31">
        <v>981</v>
      </c>
      <c r="J1060" s="55" t="s">
        <v>2343</v>
      </c>
      <c r="K1060" s="31" t="s">
        <v>37</v>
      </c>
      <c r="L1060" s="40">
        <v>59634.99</v>
      </c>
      <c r="M1060" s="55" t="s">
        <v>1966</v>
      </c>
      <c r="N1060" s="55"/>
      <c r="O1060" s="40" t="s">
        <v>3492</v>
      </c>
    </row>
    <row r="1061" spans="1:15" s="101" customFormat="1" ht="124.5" customHeight="1">
      <c r="A1061" s="29">
        <f t="shared" si="17"/>
        <v>1053</v>
      </c>
      <c r="B1061" s="29" t="s">
        <v>6</v>
      </c>
      <c r="C1061" s="29" t="s">
        <v>162</v>
      </c>
      <c r="D1061" s="29">
        <v>14735000</v>
      </c>
      <c r="E1061" s="29" t="s">
        <v>1032</v>
      </c>
      <c r="F1061" s="86">
        <v>39469</v>
      </c>
      <c r="G1061" s="35">
        <v>43452</v>
      </c>
      <c r="H1061" s="32" t="s">
        <v>2063</v>
      </c>
      <c r="I1061" s="41">
        <v>1500</v>
      </c>
      <c r="J1061" s="55" t="s">
        <v>2343</v>
      </c>
      <c r="K1061" s="29" t="s">
        <v>87</v>
      </c>
      <c r="L1061" s="40">
        <v>91185</v>
      </c>
      <c r="M1061" s="55" t="s">
        <v>1966</v>
      </c>
      <c r="N1061" s="55"/>
      <c r="O1061" s="40" t="s">
        <v>3492</v>
      </c>
    </row>
    <row r="1062" spans="1:15" s="101" customFormat="1" ht="90.75" customHeight="1">
      <c r="A1062" s="29">
        <f t="shared" si="17"/>
        <v>1054</v>
      </c>
      <c r="B1062" s="29" t="s">
        <v>6</v>
      </c>
      <c r="C1062" s="29" t="s">
        <v>198</v>
      </c>
      <c r="D1062" s="29">
        <v>14735000</v>
      </c>
      <c r="E1062" s="29" t="s">
        <v>199</v>
      </c>
      <c r="F1062" s="86">
        <v>38590</v>
      </c>
      <c r="G1062" s="35">
        <v>43745</v>
      </c>
      <c r="H1062" s="28" t="s">
        <v>1979</v>
      </c>
      <c r="I1062" s="68">
        <v>1000</v>
      </c>
      <c r="J1062" s="55" t="s">
        <v>3055</v>
      </c>
      <c r="K1062" s="31" t="s">
        <v>160</v>
      </c>
      <c r="L1062" s="40">
        <v>23810</v>
      </c>
      <c r="M1062" s="55" t="s">
        <v>1966</v>
      </c>
      <c r="N1062" s="55"/>
      <c r="O1062" s="40" t="s">
        <v>3492</v>
      </c>
    </row>
    <row r="1063" spans="1:15" s="101" customFormat="1" ht="127.5" customHeight="1">
      <c r="A1063" s="29">
        <f t="shared" si="17"/>
        <v>1055</v>
      </c>
      <c r="B1063" s="29" t="s">
        <v>6</v>
      </c>
      <c r="C1063" s="29" t="s">
        <v>1471</v>
      </c>
      <c r="D1063" s="29">
        <v>14735000</v>
      </c>
      <c r="E1063" s="29" t="s">
        <v>2119</v>
      </c>
      <c r="F1063" s="86">
        <v>38590</v>
      </c>
      <c r="G1063" s="35">
        <v>43871</v>
      </c>
      <c r="H1063" s="32" t="s">
        <v>2142</v>
      </c>
      <c r="I1063" s="41">
        <v>1000</v>
      </c>
      <c r="J1063" s="55" t="s">
        <v>3055</v>
      </c>
      <c r="K1063" s="31" t="s">
        <v>160</v>
      </c>
      <c r="L1063" s="40">
        <v>23810</v>
      </c>
      <c r="M1063" s="55" t="s">
        <v>1966</v>
      </c>
      <c r="N1063" s="55"/>
      <c r="O1063" s="40" t="s">
        <v>3492</v>
      </c>
    </row>
    <row r="1064" spans="1:15" s="101" customFormat="1" ht="102.75" customHeight="1">
      <c r="A1064" s="29">
        <f t="shared" si="17"/>
        <v>1056</v>
      </c>
      <c r="B1064" s="29" t="s">
        <v>6</v>
      </c>
      <c r="C1064" s="29" t="s">
        <v>1471</v>
      </c>
      <c r="D1064" s="29">
        <v>14735000</v>
      </c>
      <c r="E1064" s="29" t="s">
        <v>2229</v>
      </c>
      <c r="F1064" s="35">
        <v>38590</v>
      </c>
      <c r="G1064" s="35">
        <v>44014</v>
      </c>
      <c r="H1064" s="32" t="s">
        <v>2245</v>
      </c>
      <c r="I1064" s="29">
        <v>1000</v>
      </c>
      <c r="J1064" s="55" t="s">
        <v>3055</v>
      </c>
      <c r="K1064" s="31" t="s">
        <v>160</v>
      </c>
      <c r="L1064" s="40">
        <v>23810</v>
      </c>
      <c r="M1064" s="55" t="s">
        <v>1966</v>
      </c>
      <c r="N1064" s="55"/>
      <c r="O1064" s="40" t="s">
        <v>3492</v>
      </c>
    </row>
    <row r="1065" spans="1:15" s="101" customFormat="1" ht="102.75" customHeight="1">
      <c r="A1065" s="29">
        <f t="shared" si="17"/>
        <v>1057</v>
      </c>
      <c r="B1065" s="29" t="s">
        <v>6</v>
      </c>
      <c r="C1065" s="29" t="s">
        <v>1471</v>
      </c>
      <c r="D1065" s="29">
        <v>14735000</v>
      </c>
      <c r="E1065" s="29" t="s">
        <v>2230</v>
      </c>
      <c r="F1065" s="35">
        <v>38590</v>
      </c>
      <c r="G1065" s="35">
        <v>44014</v>
      </c>
      <c r="H1065" s="32" t="s">
        <v>2245</v>
      </c>
      <c r="I1065" s="29">
        <v>1000</v>
      </c>
      <c r="J1065" s="55" t="s">
        <v>3055</v>
      </c>
      <c r="K1065" s="31" t="s">
        <v>160</v>
      </c>
      <c r="L1065" s="40">
        <v>23810</v>
      </c>
      <c r="M1065" s="55" t="s">
        <v>1966</v>
      </c>
      <c r="N1065" s="55"/>
      <c r="O1065" s="40" t="s">
        <v>3492</v>
      </c>
    </row>
    <row r="1066" spans="1:15" s="101" customFormat="1" ht="102.75" customHeight="1">
      <c r="A1066" s="29">
        <f t="shared" si="17"/>
        <v>1058</v>
      </c>
      <c r="B1066" s="29" t="s">
        <v>6</v>
      </c>
      <c r="C1066" s="29" t="s">
        <v>1471</v>
      </c>
      <c r="D1066" s="29">
        <v>14735000</v>
      </c>
      <c r="E1066" s="29" t="s">
        <v>2120</v>
      </c>
      <c r="F1066" s="35">
        <v>38590</v>
      </c>
      <c r="G1066" s="35">
        <v>43873</v>
      </c>
      <c r="H1066" s="165" t="s">
        <v>2143</v>
      </c>
      <c r="I1066" s="29">
        <v>1000</v>
      </c>
      <c r="J1066" s="55" t="s">
        <v>3055</v>
      </c>
      <c r="K1066" s="31" t="s">
        <v>160</v>
      </c>
      <c r="L1066" s="40">
        <v>23810</v>
      </c>
      <c r="M1066" s="55" t="s">
        <v>1966</v>
      </c>
      <c r="N1066" s="55"/>
      <c r="O1066" s="40" t="s">
        <v>3492</v>
      </c>
    </row>
    <row r="1067" spans="1:15" s="101" customFormat="1" ht="102.75" customHeight="1">
      <c r="A1067" s="29">
        <f t="shared" si="17"/>
        <v>1059</v>
      </c>
      <c r="B1067" s="29" t="s">
        <v>6</v>
      </c>
      <c r="C1067" s="29" t="s">
        <v>1471</v>
      </c>
      <c r="D1067" s="29">
        <v>14735000</v>
      </c>
      <c r="E1067" s="29" t="s">
        <v>2122</v>
      </c>
      <c r="F1067" s="35">
        <v>38590</v>
      </c>
      <c r="G1067" s="35">
        <v>43874</v>
      </c>
      <c r="H1067" s="32" t="s">
        <v>2144</v>
      </c>
      <c r="I1067" s="29">
        <v>1000</v>
      </c>
      <c r="J1067" s="55" t="s">
        <v>3055</v>
      </c>
      <c r="K1067" s="31" t="s">
        <v>160</v>
      </c>
      <c r="L1067" s="40">
        <v>23810</v>
      </c>
      <c r="M1067" s="55" t="s">
        <v>1966</v>
      </c>
      <c r="N1067" s="55"/>
      <c r="O1067" s="40" t="s">
        <v>3492</v>
      </c>
    </row>
    <row r="1068" spans="1:15" s="101" customFormat="1" ht="102.75" customHeight="1">
      <c r="A1068" s="29">
        <f t="shared" si="17"/>
        <v>1060</v>
      </c>
      <c r="B1068" s="29" t="s">
        <v>6</v>
      </c>
      <c r="C1068" s="29" t="s">
        <v>1471</v>
      </c>
      <c r="D1068" s="29">
        <v>14735000</v>
      </c>
      <c r="E1068" s="29" t="s">
        <v>2123</v>
      </c>
      <c r="F1068" s="86">
        <v>38590</v>
      </c>
      <c r="G1068" s="35">
        <v>43878</v>
      </c>
      <c r="H1068" s="32" t="s">
        <v>2145</v>
      </c>
      <c r="I1068" s="41">
        <v>1000</v>
      </c>
      <c r="J1068" s="55" t="s">
        <v>3055</v>
      </c>
      <c r="K1068" s="31" t="s">
        <v>160</v>
      </c>
      <c r="L1068" s="40">
        <v>23810</v>
      </c>
      <c r="M1068" s="55" t="s">
        <v>1966</v>
      </c>
      <c r="N1068" s="55"/>
      <c r="O1068" s="40" t="s">
        <v>3492</v>
      </c>
    </row>
    <row r="1069" spans="1:15" s="101" customFormat="1" ht="102.75" customHeight="1">
      <c r="A1069" s="29">
        <f t="shared" si="17"/>
        <v>1061</v>
      </c>
      <c r="B1069" s="29" t="s">
        <v>6</v>
      </c>
      <c r="C1069" s="29" t="s">
        <v>1471</v>
      </c>
      <c r="D1069" s="29">
        <v>14735000</v>
      </c>
      <c r="E1069" s="29" t="s">
        <v>2158</v>
      </c>
      <c r="F1069" s="86">
        <v>38590</v>
      </c>
      <c r="G1069" s="35">
        <v>43892</v>
      </c>
      <c r="H1069" s="32" t="s">
        <v>2193</v>
      </c>
      <c r="I1069" s="41">
        <v>1000</v>
      </c>
      <c r="J1069" s="55" t="s">
        <v>3055</v>
      </c>
      <c r="K1069" s="31" t="s">
        <v>160</v>
      </c>
      <c r="L1069" s="40">
        <v>23810</v>
      </c>
      <c r="M1069" s="55" t="s">
        <v>1966</v>
      </c>
      <c r="N1069" s="55"/>
      <c r="O1069" s="40" t="s">
        <v>3492</v>
      </c>
    </row>
    <row r="1070" spans="1:15" s="101" customFormat="1" ht="102.75" customHeight="1">
      <c r="A1070" s="29">
        <f t="shared" si="17"/>
        <v>1062</v>
      </c>
      <c r="B1070" s="29" t="s">
        <v>6</v>
      </c>
      <c r="C1070" s="29" t="s">
        <v>3141</v>
      </c>
      <c r="D1070" s="29">
        <v>14735000</v>
      </c>
      <c r="E1070" s="29" t="s">
        <v>1066</v>
      </c>
      <c r="F1070" s="86">
        <v>38590</v>
      </c>
      <c r="G1070" s="35">
        <v>43452</v>
      </c>
      <c r="H1070" s="32" t="s">
        <v>2063</v>
      </c>
      <c r="I1070" s="41">
        <v>1000</v>
      </c>
      <c r="J1070" s="55" t="s">
        <v>2343</v>
      </c>
      <c r="K1070" s="29" t="s">
        <v>160</v>
      </c>
      <c r="L1070" s="40">
        <v>23810</v>
      </c>
      <c r="M1070" s="55" t="s">
        <v>1966</v>
      </c>
      <c r="N1070" s="55"/>
      <c r="O1070" s="40" t="s">
        <v>3492</v>
      </c>
    </row>
    <row r="1071" spans="1:15" s="101" customFormat="1" ht="102.75" customHeight="1">
      <c r="A1071" s="29">
        <f t="shared" si="17"/>
        <v>1063</v>
      </c>
      <c r="B1071" s="29" t="s">
        <v>6</v>
      </c>
      <c r="C1071" s="29" t="s">
        <v>1471</v>
      </c>
      <c r="D1071" s="29">
        <v>14735000</v>
      </c>
      <c r="E1071" s="29" t="s">
        <v>2121</v>
      </c>
      <c r="F1071" s="86">
        <v>38590</v>
      </c>
      <c r="G1071" s="35">
        <v>43867</v>
      </c>
      <c r="H1071" s="32" t="s">
        <v>2140</v>
      </c>
      <c r="I1071" s="41">
        <v>1000</v>
      </c>
      <c r="J1071" s="55" t="s">
        <v>2343</v>
      </c>
      <c r="K1071" s="31" t="s">
        <v>160</v>
      </c>
      <c r="L1071" s="40">
        <v>23810</v>
      </c>
      <c r="M1071" s="55" t="s">
        <v>1966</v>
      </c>
      <c r="N1071" s="55"/>
      <c r="O1071" s="40" t="s">
        <v>3492</v>
      </c>
    </row>
    <row r="1072" spans="1:15" s="101" customFormat="1" ht="102.75" customHeight="1">
      <c r="A1072" s="29">
        <f t="shared" si="17"/>
        <v>1064</v>
      </c>
      <c r="B1072" s="29" t="s">
        <v>6</v>
      </c>
      <c r="C1072" s="29" t="s">
        <v>3141</v>
      </c>
      <c r="D1072" s="29">
        <v>14735000</v>
      </c>
      <c r="E1072" s="29" t="s">
        <v>1065</v>
      </c>
      <c r="F1072" s="86">
        <v>38590</v>
      </c>
      <c r="G1072" s="35">
        <v>43452</v>
      </c>
      <c r="H1072" s="32" t="s">
        <v>2063</v>
      </c>
      <c r="I1072" s="41">
        <v>1000</v>
      </c>
      <c r="J1072" s="55" t="s">
        <v>2343</v>
      </c>
      <c r="K1072" s="29" t="s">
        <v>160</v>
      </c>
      <c r="L1072" s="40">
        <v>23810</v>
      </c>
      <c r="M1072" s="55" t="s">
        <v>1966</v>
      </c>
      <c r="N1072" s="55"/>
      <c r="O1072" s="40" t="s">
        <v>3492</v>
      </c>
    </row>
    <row r="1073" spans="1:15" s="101" customFormat="1" ht="102.75" customHeight="1">
      <c r="A1073" s="29">
        <f t="shared" si="17"/>
        <v>1065</v>
      </c>
      <c r="B1073" s="29" t="s">
        <v>6</v>
      </c>
      <c r="C1073" s="29" t="s">
        <v>1471</v>
      </c>
      <c r="D1073" s="29">
        <v>14735000</v>
      </c>
      <c r="E1073" s="29" t="s">
        <v>2118</v>
      </c>
      <c r="F1073" s="86">
        <v>38590</v>
      </c>
      <c r="G1073" s="35">
        <v>43873</v>
      </c>
      <c r="H1073" s="32" t="s">
        <v>2143</v>
      </c>
      <c r="I1073" s="41">
        <v>1000</v>
      </c>
      <c r="J1073" s="55" t="s">
        <v>3055</v>
      </c>
      <c r="K1073" s="31" t="s">
        <v>160</v>
      </c>
      <c r="L1073" s="40">
        <v>23810</v>
      </c>
      <c r="M1073" s="55" t="s">
        <v>1966</v>
      </c>
      <c r="N1073" s="55"/>
      <c r="O1073" s="40" t="s">
        <v>3492</v>
      </c>
    </row>
    <row r="1074" spans="1:15" s="101" customFormat="1" ht="102.75" customHeight="1">
      <c r="A1074" s="29">
        <f t="shared" si="17"/>
        <v>1066</v>
      </c>
      <c r="B1074" s="29" t="s">
        <v>6</v>
      </c>
      <c r="C1074" s="29" t="s">
        <v>1471</v>
      </c>
      <c r="D1074" s="29">
        <v>14735000</v>
      </c>
      <c r="E1074" s="29" t="s">
        <v>1535</v>
      </c>
      <c r="F1074" s="86">
        <v>38591</v>
      </c>
      <c r="G1074" s="35">
        <v>43662</v>
      </c>
      <c r="H1074" s="28" t="s">
        <v>1546</v>
      </c>
      <c r="I1074" s="41">
        <v>1000</v>
      </c>
      <c r="J1074" s="55" t="s">
        <v>3055</v>
      </c>
      <c r="K1074" s="29" t="s">
        <v>1308</v>
      </c>
      <c r="L1074" s="40">
        <v>23810</v>
      </c>
      <c r="M1074" s="55" t="s">
        <v>1966</v>
      </c>
      <c r="N1074" s="55"/>
      <c r="O1074" s="40" t="s">
        <v>3492</v>
      </c>
    </row>
    <row r="1075" spans="1:15" s="101" customFormat="1" ht="102.75" customHeight="1">
      <c r="A1075" s="29">
        <f t="shared" si="17"/>
        <v>1067</v>
      </c>
      <c r="B1075" s="29" t="s">
        <v>6</v>
      </c>
      <c r="C1075" s="29" t="s">
        <v>3141</v>
      </c>
      <c r="D1075" s="29">
        <v>14735000</v>
      </c>
      <c r="E1075" s="29" t="s">
        <v>1035</v>
      </c>
      <c r="F1075" s="86">
        <v>38591</v>
      </c>
      <c r="G1075" s="35">
        <v>43452</v>
      </c>
      <c r="H1075" s="32" t="s">
        <v>2063</v>
      </c>
      <c r="I1075" s="41">
        <v>1000</v>
      </c>
      <c r="J1075" s="55" t="s">
        <v>3055</v>
      </c>
      <c r="K1075" s="29" t="s">
        <v>160</v>
      </c>
      <c r="L1075" s="40">
        <v>23810</v>
      </c>
      <c r="M1075" s="55" t="s">
        <v>1966</v>
      </c>
      <c r="N1075" s="55"/>
      <c r="O1075" s="40" t="s">
        <v>3492</v>
      </c>
    </row>
    <row r="1076" spans="1:15" s="101" customFormat="1" ht="102.75" customHeight="1">
      <c r="A1076" s="29">
        <f t="shared" si="17"/>
        <v>1068</v>
      </c>
      <c r="B1076" s="29" t="s">
        <v>6</v>
      </c>
      <c r="C1076" s="29" t="s">
        <v>1471</v>
      </c>
      <c r="D1076" s="29">
        <v>14735000</v>
      </c>
      <c r="E1076" s="29" t="s">
        <v>1590</v>
      </c>
      <c r="F1076" s="86">
        <v>38591</v>
      </c>
      <c r="G1076" s="35">
        <v>43623</v>
      </c>
      <c r="H1076" s="28" t="s">
        <v>1600</v>
      </c>
      <c r="I1076" s="41">
        <v>1000</v>
      </c>
      <c r="J1076" s="55" t="s">
        <v>3055</v>
      </c>
      <c r="K1076" s="29" t="s">
        <v>1308</v>
      </c>
      <c r="L1076" s="40">
        <v>23810</v>
      </c>
      <c r="M1076" s="55" t="s">
        <v>1966</v>
      </c>
      <c r="N1076" s="55"/>
      <c r="O1076" s="40" t="s">
        <v>3492</v>
      </c>
    </row>
    <row r="1077" spans="1:15" s="101" customFormat="1" ht="68.25" customHeight="1">
      <c r="A1077" s="29">
        <f t="shared" si="17"/>
        <v>1069</v>
      </c>
      <c r="B1077" s="29" t="s">
        <v>6</v>
      </c>
      <c r="C1077" s="29" t="s">
        <v>1471</v>
      </c>
      <c r="D1077" s="29">
        <v>14735000</v>
      </c>
      <c r="E1077" s="29" t="s">
        <v>1464</v>
      </c>
      <c r="F1077" s="86">
        <v>38590</v>
      </c>
      <c r="G1077" s="35">
        <v>43573</v>
      </c>
      <c r="H1077" s="28" t="s">
        <v>1479</v>
      </c>
      <c r="I1077" s="41">
        <v>1000</v>
      </c>
      <c r="J1077" s="55" t="s">
        <v>3055</v>
      </c>
      <c r="K1077" s="29" t="s">
        <v>1308</v>
      </c>
      <c r="L1077" s="40">
        <v>23810</v>
      </c>
      <c r="M1077" s="55" t="s">
        <v>1966</v>
      </c>
      <c r="N1077" s="55"/>
      <c r="O1077" s="40" t="s">
        <v>3492</v>
      </c>
    </row>
    <row r="1078" spans="1:15" s="101" customFormat="1" ht="263.25" customHeight="1">
      <c r="A1078" s="29">
        <f t="shared" si="17"/>
        <v>1070</v>
      </c>
      <c r="B1078" s="29" t="s">
        <v>6</v>
      </c>
      <c r="C1078" s="29" t="s">
        <v>162</v>
      </c>
      <c r="D1078" s="29">
        <v>14735000</v>
      </c>
      <c r="E1078" s="29" t="s">
        <v>1024</v>
      </c>
      <c r="F1078" s="86">
        <v>42982</v>
      </c>
      <c r="G1078" s="35">
        <v>43685</v>
      </c>
      <c r="H1078" s="32" t="s">
        <v>2063</v>
      </c>
      <c r="I1078" s="41">
        <v>5821</v>
      </c>
      <c r="J1078" s="55" t="s">
        <v>2343</v>
      </c>
      <c r="K1078" s="29" t="s">
        <v>844</v>
      </c>
      <c r="L1078" s="40">
        <v>38225.06</v>
      </c>
      <c r="M1078" s="55" t="s">
        <v>3323</v>
      </c>
      <c r="N1078" s="55" t="s">
        <v>3506</v>
      </c>
      <c r="O1078" s="40" t="s">
        <v>3492</v>
      </c>
    </row>
    <row r="1079" spans="1:15" s="101" customFormat="1" ht="153" customHeight="1">
      <c r="A1079" s="29">
        <f t="shared" si="17"/>
        <v>1071</v>
      </c>
      <c r="B1079" s="29" t="s">
        <v>6</v>
      </c>
      <c r="C1079" s="29" t="s">
        <v>189</v>
      </c>
      <c r="D1079" s="29">
        <v>14735000</v>
      </c>
      <c r="E1079" s="29" t="s">
        <v>190</v>
      </c>
      <c r="F1079" s="86">
        <v>40956</v>
      </c>
      <c r="G1079" s="35">
        <v>44686</v>
      </c>
      <c r="H1079" s="28" t="s">
        <v>1979</v>
      </c>
      <c r="I1079" s="68">
        <v>600</v>
      </c>
      <c r="J1079" s="55" t="s">
        <v>2343</v>
      </c>
      <c r="K1079" s="35" t="s">
        <v>2072</v>
      </c>
      <c r="L1079" s="40">
        <v>154566</v>
      </c>
      <c r="M1079" s="55" t="s">
        <v>1966</v>
      </c>
      <c r="N1079" s="55"/>
      <c r="O1079" s="40" t="s">
        <v>3492</v>
      </c>
    </row>
    <row r="1080" spans="1:15" s="101" customFormat="1" ht="195.75" customHeight="1">
      <c r="A1080" s="29">
        <f t="shared" si="17"/>
        <v>1072</v>
      </c>
      <c r="B1080" s="29" t="s">
        <v>6</v>
      </c>
      <c r="C1080" s="29" t="s">
        <v>1855</v>
      </c>
      <c r="D1080" s="29">
        <v>14735000</v>
      </c>
      <c r="E1080" s="29" t="s">
        <v>1120</v>
      </c>
      <c r="F1080" s="86">
        <v>42366</v>
      </c>
      <c r="G1080" s="35">
        <v>43770</v>
      </c>
      <c r="H1080" s="32" t="s">
        <v>2063</v>
      </c>
      <c r="I1080" s="41">
        <v>6845</v>
      </c>
      <c r="J1080" s="55" t="s">
        <v>2343</v>
      </c>
      <c r="K1080" s="29" t="s">
        <v>844</v>
      </c>
      <c r="L1080" s="40">
        <v>38261.31</v>
      </c>
      <c r="M1080" s="55" t="s">
        <v>3324</v>
      </c>
      <c r="N1080" s="55" t="s">
        <v>3325</v>
      </c>
      <c r="O1080" s="40" t="s">
        <v>3492</v>
      </c>
    </row>
    <row r="1081" spans="1:15" s="101" customFormat="1" ht="104.25" customHeight="1">
      <c r="A1081" s="29">
        <f t="shared" si="17"/>
        <v>1073</v>
      </c>
      <c r="B1081" s="29" t="s">
        <v>6</v>
      </c>
      <c r="C1081" s="29" t="s">
        <v>774</v>
      </c>
      <c r="D1081" s="29">
        <v>14735000</v>
      </c>
      <c r="E1081" s="29" t="s">
        <v>943</v>
      </c>
      <c r="F1081" s="86">
        <v>42286</v>
      </c>
      <c r="G1081" s="35">
        <v>43452</v>
      </c>
      <c r="H1081" s="32" t="s">
        <v>2063</v>
      </c>
      <c r="I1081" s="41">
        <v>291</v>
      </c>
      <c r="J1081" s="55" t="s">
        <v>2343</v>
      </c>
      <c r="K1081" s="29" t="s">
        <v>825</v>
      </c>
      <c r="L1081" s="40">
        <v>38029.300000000003</v>
      </c>
      <c r="M1081" s="55" t="s">
        <v>1966</v>
      </c>
      <c r="N1081" s="55"/>
      <c r="O1081" s="40" t="s">
        <v>3492</v>
      </c>
    </row>
    <row r="1082" spans="1:15" s="101" customFormat="1" ht="93.75" customHeight="1">
      <c r="A1082" s="29">
        <f t="shared" si="17"/>
        <v>1074</v>
      </c>
      <c r="B1082" s="29" t="s">
        <v>6</v>
      </c>
      <c r="C1082" s="29" t="s">
        <v>2139</v>
      </c>
      <c r="D1082" s="29">
        <v>14735000</v>
      </c>
      <c r="E1082" s="29" t="s">
        <v>2130</v>
      </c>
      <c r="F1082" s="86">
        <v>43860</v>
      </c>
      <c r="G1082" s="35">
        <v>43873</v>
      </c>
      <c r="H1082" s="32" t="s">
        <v>2143</v>
      </c>
      <c r="I1082" s="41">
        <v>976</v>
      </c>
      <c r="J1082" s="55" t="s">
        <v>2343</v>
      </c>
      <c r="K1082" s="31" t="s">
        <v>100</v>
      </c>
      <c r="L1082" s="40">
        <v>258581.44</v>
      </c>
      <c r="M1082" s="55" t="s">
        <v>1966</v>
      </c>
      <c r="N1082" s="55"/>
      <c r="O1082" s="40" t="s">
        <v>3492</v>
      </c>
    </row>
    <row r="1083" spans="1:15" s="101" customFormat="1" ht="192" customHeight="1">
      <c r="A1083" s="29">
        <f t="shared" si="17"/>
        <v>1075</v>
      </c>
      <c r="B1083" s="29" t="s">
        <v>6</v>
      </c>
      <c r="C1083" s="29" t="s">
        <v>1856</v>
      </c>
      <c r="D1083" s="29">
        <v>14735000</v>
      </c>
      <c r="E1083" s="29" t="s">
        <v>1122</v>
      </c>
      <c r="F1083" s="86">
        <v>42359</v>
      </c>
      <c r="G1083" s="35">
        <v>43452</v>
      </c>
      <c r="H1083" s="32" t="s">
        <v>2063</v>
      </c>
      <c r="I1083" s="41">
        <v>12308</v>
      </c>
      <c r="J1083" s="55" t="s">
        <v>2343</v>
      </c>
      <c r="K1083" s="29" t="s">
        <v>844</v>
      </c>
      <c r="L1083" s="40">
        <v>38454.699999999997</v>
      </c>
      <c r="M1083" s="55" t="s">
        <v>3454</v>
      </c>
      <c r="N1083" s="55" t="s">
        <v>3325</v>
      </c>
      <c r="O1083" s="40" t="s">
        <v>3492</v>
      </c>
    </row>
    <row r="1084" spans="1:15" s="101" customFormat="1" ht="68.25" customHeight="1">
      <c r="A1084" s="29">
        <f t="shared" si="17"/>
        <v>1076</v>
      </c>
      <c r="B1084" s="29" t="s">
        <v>6</v>
      </c>
      <c r="C1084" s="29" t="s">
        <v>625</v>
      </c>
      <c r="D1084" s="29">
        <v>14735000</v>
      </c>
      <c r="E1084" s="29" t="s">
        <v>627</v>
      </c>
      <c r="F1084" s="86">
        <v>38887</v>
      </c>
      <c r="G1084" s="35">
        <v>43745</v>
      </c>
      <c r="H1084" s="32" t="s">
        <v>1979</v>
      </c>
      <c r="I1084" s="41">
        <v>15327</v>
      </c>
      <c r="J1084" s="55" t="s">
        <v>2343</v>
      </c>
      <c r="K1084" s="29" t="s">
        <v>626</v>
      </c>
      <c r="L1084" s="40">
        <v>58702.41</v>
      </c>
      <c r="M1084" s="55" t="s">
        <v>1966</v>
      </c>
      <c r="N1084" s="55"/>
      <c r="O1084" s="40" t="s">
        <v>3492</v>
      </c>
    </row>
    <row r="1085" spans="1:15" s="101" customFormat="1" ht="68.25" customHeight="1">
      <c r="A1085" s="29">
        <f t="shared" si="17"/>
        <v>1077</v>
      </c>
      <c r="B1085" s="29" t="s">
        <v>6</v>
      </c>
      <c r="C1085" s="29" t="s">
        <v>622</v>
      </c>
      <c r="D1085" s="29">
        <v>14735000</v>
      </c>
      <c r="E1085" s="29" t="s">
        <v>629</v>
      </c>
      <c r="F1085" s="86">
        <v>38887</v>
      </c>
      <c r="G1085" s="35">
        <v>43745</v>
      </c>
      <c r="H1085" s="32" t="s">
        <v>1979</v>
      </c>
      <c r="I1085" s="41">
        <v>19584</v>
      </c>
      <c r="J1085" s="55" t="s">
        <v>2343</v>
      </c>
      <c r="K1085" s="29" t="s">
        <v>628</v>
      </c>
      <c r="L1085" s="40">
        <v>75006.720000000001</v>
      </c>
      <c r="M1085" s="55" t="s">
        <v>1966</v>
      </c>
      <c r="N1085" s="55"/>
      <c r="O1085" s="40" t="s">
        <v>3492</v>
      </c>
    </row>
    <row r="1086" spans="1:15" s="101" customFormat="1" ht="105.75" customHeight="1">
      <c r="A1086" s="29">
        <f t="shared" si="17"/>
        <v>1078</v>
      </c>
      <c r="B1086" s="29" t="s">
        <v>6</v>
      </c>
      <c r="C1086" s="29" t="s">
        <v>625</v>
      </c>
      <c r="D1086" s="29">
        <v>14735000</v>
      </c>
      <c r="E1086" s="29" t="s">
        <v>631</v>
      </c>
      <c r="F1086" s="86">
        <v>38887</v>
      </c>
      <c r="G1086" s="35">
        <v>43745</v>
      </c>
      <c r="H1086" s="32" t="s">
        <v>1979</v>
      </c>
      <c r="I1086" s="67">
        <v>3436</v>
      </c>
      <c r="J1086" s="55" t="s">
        <v>2343</v>
      </c>
      <c r="K1086" s="29" t="s">
        <v>630</v>
      </c>
      <c r="L1086" s="40">
        <v>13159.88</v>
      </c>
      <c r="M1086" s="55" t="s">
        <v>1966</v>
      </c>
      <c r="N1086" s="55"/>
      <c r="O1086" s="40" t="s">
        <v>3492</v>
      </c>
    </row>
    <row r="1087" spans="1:15" s="101" customFormat="1" ht="128.25" customHeight="1">
      <c r="A1087" s="29">
        <f t="shared" si="17"/>
        <v>1079</v>
      </c>
      <c r="B1087" s="29" t="s">
        <v>6</v>
      </c>
      <c r="C1087" s="29" t="s">
        <v>622</v>
      </c>
      <c r="D1087" s="29">
        <v>14735000</v>
      </c>
      <c r="E1087" s="29" t="s">
        <v>624</v>
      </c>
      <c r="F1087" s="86">
        <v>38887</v>
      </c>
      <c r="G1087" s="35">
        <v>43745</v>
      </c>
      <c r="H1087" s="32" t="s">
        <v>1979</v>
      </c>
      <c r="I1087" s="67">
        <v>12765</v>
      </c>
      <c r="J1087" s="55" t="s">
        <v>2343</v>
      </c>
      <c r="K1087" s="29" t="s">
        <v>623</v>
      </c>
      <c r="L1087" s="40">
        <v>48889.95</v>
      </c>
      <c r="M1087" s="55" t="s">
        <v>1966</v>
      </c>
      <c r="N1087" s="55"/>
      <c r="O1087" s="40" t="s">
        <v>3492</v>
      </c>
    </row>
    <row r="1088" spans="1:15" s="101" customFormat="1" ht="108.75" customHeight="1">
      <c r="A1088" s="29">
        <f t="shared" si="17"/>
        <v>1080</v>
      </c>
      <c r="B1088" s="29" t="s">
        <v>6</v>
      </c>
      <c r="C1088" s="29" t="s">
        <v>2351</v>
      </c>
      <c r="D1088" s="29">
        <v>14735000</v>
      </c>
      <c r="E1088" s="29" t="s">
        <v>2353</v>
      </c>
      <c r="F1088" s="86">
        <v>39225</v>
      </c>
      <c r="G1088" s="35">
        <v>44078</v>
      </c>
      <c r="H1088" s="32" t="s">
        <v>2354</v>
      </c>
      <c r="I1088" s="50">
        <v>24</v>
      </c>
      <c r="J1088" s="55" t="s">
        <v>2343</v>
      </c>
      <c r="K1088" s="29" t="s">
        <v>2352</v>
      </c>
      <c r="L1088" s="40">
        <v>26377.439999999999</v>
      </c>
      <c r="M1088" s="55" t="s">
        <v>1966</v>
      </c>
      <c r="N1088" s="55"/>
      <c r="O1088" s="40" t="s">
        <v>3492</v>
      </c>
    </row>
    <row r="1089" spans="1:15" s="101" customFormat="1" ht="245.25" customHeight="1">
      <c r="A1089" s="29">
        <f t="shared" si="17"/>
        <v>1081</v>
      </c>
      <c r="B1089" s="29" t="s">
        <v>6</v>
      </c>
      <c r="C1089" s="29" t="s">
        <v>2407</v>
      </c>
      <c r="D1089" s="29">
        <v>14735000</v>
      </c>
      <c r="E1089" s="29" t="s">
        <v>2819</v>
      </c>
      <c r="F1089" s="35">
        <v>44414</v>
      </c>
      <c r="G1089" s="35">
        <v>43383</v>
      </c>
      <c r="H1089" s="32" t="s">
        <v>1980</v>
      </c>
      <c r="I1089" s="31">
        <v>7311</v>
      </c>
      <c r="J1089" s="55" t="s">
        <v>2343</v>
      </c>
      <c r="K1089" s="31" t="s">
        <v>2818</v>
      </c>
      <c r="L1089" s="40" t="s">
        <v>2968</v>
      </c>
      <c r="M1089" s="55" t="s">
        <v>3455</v>
      </c>
      <c r="N1089" s="55" t="s">
        <v>3546</v>
      </c>
      <c r="O1089" s="40" t="s">
        <v>3492</v>
      </c>
    </row>
    <row r="1090" spans="1:15" s="101" customFormat="1" ht="228" customHeight="1">
      <c r="A1090" s="29">
        <f t="shared" si="17"/>
        <v>1082</v>
      </c>
      <c r="B1090" s="29" t="s">
        <v>6</v>
      </c>
      <c r="C1090" s="29" t="s">
        <v>2407</v>
      </c>
      <c r="D1090" s="29">
        <v>14735000</v>
      </c>
      <c r="E1090" s="29" t="s">
        <v>74</v>
      </c>
      <c r="F1090" s="86">
        <v>40155</v>
      </c>
      <c r="G1090" s="35">
        <v>43745</v>
      </c>
      <c r="H1090" s="32" t="s">
        <v>1979</v>
      </c>
      <c r="I1090" s="67">
        <v>1873</v>
      </c>
      <c r="J1090" s="55" t="s">
        <v>2343</v>
      </c>
      <c r="K1090" s="31" t="s">
        <v>3547</v>
      </c>
      <c r="L1090" s="40">
        <v>2877227.68</v>
      </c>
      <c r="M1090" s="55" t="s">
        <v>3456</v>
      </c>
      <c r="N1090" s="55" t="s">
        <v>3546</v>
      </c>
      <c r="O1090" s="40" t="s">
        <v>3492</v>
      </c>
    </row>
    <row r="1091" spans="1:15" s="101" customFormat="1" ht="265.5" customHeight="1">
      <c r="A1091" s="29">
        <f t="shared" si="17"/>
        <v>1083</v>
      </c>
      <c r="B1091" s="29" t="s">
        <v>6</v>
      </c>
      <c r="C1091" s="29" t="s">
        <v>169</v>
      </c>
      <c r="D1091" s="29">
        <v>14735000</v>
      </c>
      <c r="E1091" s="29" t="s">
        <v>171</v>
      </c>
      <c r="F1091" s="86">
        <v>40557</v>
      </c>
      <c r="G1091" s="35">
        <v>43745</v>
      </c>
      <c r="H1091" s="32" t="s">
        <v>1979</v>
      </c>
      <c r="I1091" s="68">
        <v>16916</v>
      </c>
      <c r="J1091" s="55" t="s">
        <v>2343</v>
      </c>
      <c r="K1091" s="35" t="s">
        <v>170</v>
      </c>
      <c r="L1091" s="40">
        <v>23278107.600000001</v>
      </c>
      <c r="M1091" s="55" t="s">
        <v>3457</v>
      </c>
      <c r="N1091" s="55" t="s">
        <v>3164</v>
      </c>
      <c r="O1091" s="40" t="s">
        <v>3492</v>
      </c>
    </row>
    <row r="1092" spans="1:15" s="101" customFormat="1" ht="260.25" customHeight="1">
      <c r="A1092" s="29">
        <f t="shared" si="17"/>
        <v>1084</v>
      </c>
      <c r="B1092" s="29" t="s">
        <v>6</v>
      </c>
      <c r="C1092" s="29" t="s">
        <v>2476</v>
      </c>
      <c r="D1092" s="29">
        <v>14735000</v>
      </c>
      <c r="E1092" s="29" t="s">
        <v>2477</v>
      </c>
      <c r="F1092" s="86">
        <v>40704</v>
      </c>
      <c r="G1092" s="35">
        <v>44159</v>
      </c>
      <c r="H1092" s="32" t="s">
        <v>2443</v>
      </c>
      <c r="I1092" s="50">
        <v>10793</v>
      </c>
      <c r="J1092" s="55" t="s">
        <v>2343</v>
      </c>
      <c r="K1092" s="29" t="s">
        <v>617</v>
      </c>
      <c r="L1092" s="40">
        <v>4324323.38</v>
      </c>
      <c r="M1092" s="55" t="s">
        <v>3459</v>
      </c>
      <c r="N1092" s="55" t="s">
        <v>3458</v>
      </c>
      <c r="O1092" s="40" t="s">
        <v>3492</v>
      </c>
    </row>
    <row r="1093" spans="1:15" s="101" customFormat="1" ht="253.5" customHeight="1">
      <c r="A1093" s="29">
        <f t="shared" si="17"/>
        <v>1085</v>
      </c>
      <c r="B1093" s="29" t="s">
        <v>6</v>
      </c>
      <c r="C1093" s="29" t="s">
        <v>1733</v>
      </c>
      <c r="D1093" s="29">
        <v>14735000</v>
      </c>
      <c r="E1093" s="29" t="s">
        <v>1430</v>
      </c>
      <c r="F1093" s="86">
        <v>43525</v>
      </c>
      <c r="G1093" s="35">
        <v>43550</v>
      </c>
      <c r="H1093" s="32" t="s">
        <v>1792</v>
      </c>
      <c r="I1093" s="41">
        <v>241</v>
      </c>
      <c r="J1093" s="55" t="s">
        <v>2343</v>
      </c>
      <c r="K1093" s="29" t="s">
        <v>1786</v>
      </c>
      <c r="L1093" s="40">
        <v>410184.41</v>
      </c>
      <c r="M1093" s="55" t="s">
        <v>3460</v>
      </c>
      <c r="N1093" s="55" t="s">
        <v>3553</v>
      </c>
      <c r="O1093" s="40" t="s">
        <v>3492</v>
      </c>
    </row>
    <row r="1094" spans="1:15" s="101" customFormat="1" ht="220.5" customHeight="1">
      <c r="A1094" s="29">
        <f t="shared" si="17"/>
        <v>1086</v>
      </c>
      <c r="B1094" s="29" t="s">
        <v>6</v>
      </c>
      <c r="C1094" s="29" t="s">
        <v>2408</v>
      </c>
      <c r="D1094" s="29">
        <v>14735000</v>
      </c>
      <c r="E1094" s="29" t="s">
        <v>57</v>
      </c>
      <c r="F1094" s="86">
        <v>40156</v>
      </c>
      <c r="G1094" s="35">
        <v>43745</v>
      </c>
      <c r="H1094" s="32" t="s">
        <v>1979</v>
      </c>
      <c r="I1094" s="67">
        <v>11255</v>
      </c>
      <c r="J1094" s="55" t="s">
        <v>2343</v>
      </c>
      <c r="K1094" s="31" t="s">
        <v>2411</v>
      </c>
      <c r="L1094" s="40">
        <v>38417.43</v>
      </c>
      <c r="M1094" s="55" t="s">
        <v>3461</v>
      </c>
      <c r="N1094" s="55" t="s">
        <v>3553</v>
      </c>
      <c r="O1094" s="40" t="s">
        <v>3492</v>
      </c>
    </row>
    <row r="1095" spans="1:15" s="101" customFormat="1" ht="173.25" customHeight="1">
      <c r="A1095" s="29">
        <f t="shared" ref="A1095:A1158" si="18">1+A1094</f>
        <v>1087</v>
      </c>
      <c r="B1095" s="29" t="s">
        <v>6</v>
      </c>
      <c r="C1095" s="29" t="s">
        <v>2408</v>
      </c>
      <c r="D1095" s="29">
        <v>14735000</v>
      </c>
      <c r="E1095" s="29" t="s">
        <v>56</v>
      </c>
      <c r="F1095" s="86">
        <v>40156</v>
      </c>
      <c r="G1095" s="35">
        <v>43745</v>
      </c>
      <c r="H1095" s="32" t="s">
        <v>1979</v>
      </c>
      <c r="I1095" s="67">
        <v>2500</v>
      </c>
      <c r="J1095" s="55" t="s">
        <v>2343</v>
      </c>
      <c r="K1095" s="31" t="s">
        <v>2409</v>
      </c>
      <c r="L1095" s="40">
        <v>3785350</v>
      </c>
      <c r="M1095" s="55" t="s">
        <v>3461</v>
      </c>
      <c r="N1095" s="55" t="s">
        <v>3553</v>
      </c>
      <c r="O1095" s="40" t="s">
        <v>3492</v>
      </c>
    </row>
    <row r="1096" spans="1:15" s="101" customFormat="1" ht="229.5" customHeight="1">
      <c r="A1096" s="29">
        <f t="shared" si="18"/>
        <v>1088</v>
      </c>
      <c r="B1096" s="29" t="s">
        <v>6</v>
      </c>
      <c r="C1096" s="29" t="s">
        <v>2408</v>
      </c>
      <c r="D1096" s="29">
        <v>14735000</v>
      </c>
      <c r="E1096" s="29" t="s">
        <v>58</v>
      </c>
      <c r="F1096" s="86">
        <v>40156</v>
      </c>
      <c r="G1096" s="35">
        <v>43745</v>
      </c>
      <c r="H1096" s="32" t="s">
        <v>1979</v>
      </c>
      <c r="I1096" s="67">
        <v>228</v>
      </c>
      <c r="J1096" s="55" t="s">
        <v>2343</v>
      </c>
      <c r="K1096" s="31" t="s">
        <v>2410</v>
      </c>
      <c r="L1096" s="40">
        <v>300932.64</v>
      </c>
      <c r="M1096" s="55" t="s">
        <v>3461</v>
      </c>
      <c r="N1096" s="55" t="s">
        <v>3553</v>
      </c>
      <c r="O1096" s="40" t="s">
        <v>3492</v>
      </c>
    </row>
    <row r="1097" spans="1:15" s="101" customFormat="1" ht="219.75" customHeight="1">
      <c r="A1097" s="29">
        <f t="shared" si="18"/>
        <v>1089</v>
      </c>
      <c r="B1097" s="29" t="s">
        <v>6</v>
      </c>
      <c r="C1097" s="29" t="s">
        <v>2408</v>
      </c>
      <c r="D1097" s="29">
        <v>14735000</v>
      </c>
      <c r="E1097" s="29" t="s">
        <v>59</v>
      </c>
      <c r="F1097" s="86">
        <v>40156</v>
      </c>
      <c r="G1097" s="35">
        <v>43745</v>
      </c>
      <c r="H1097" s="32" t="s">
        <v>1979</v>
      </c>
      <c r="I1097" s="67">
        <v>7880</v>
      </c>
      <c r="J1097" s="55" t="s">
        <v>2343</v>
      </c>
      <c r="K1097" s="31" t="s">
        <v>2412</v>
      </c>
      <c r="L1097" s="40">
        <v>11265878.4</v>
      </c>
      <c r="M1097" s="55" t="s">
        <v>3461</v>
      </c>
      <c r="N1097" s="55" t="s">
        <v>3553</v>
      </c>
      <c r="O1097" s="40" t="s">
        <v>3492</v>
      </c>
    </row>
    <row r="1098" spans="1:15" s="101" customFormat="1" ht="256.5" customHeight="1">
      <c r="A1098" s="29">
        <f t="shared" si="18"/>
        <v>1090</v>
      </c>
      <c r="B1098" s="29" t="s">
        <v>6</v>
      </c>
      <c r="C1098" s="29" t="s">
        <v>1123</v>
      </c>
      <c r="D1098" s="29">
        <v>14735000</v>
      </c>
      <c r="E1098" s="29" t="s">
        <v>1121</v>
      </c>
      <c r="F1098" s="86">
        <v>42360</v>
      </c>
      <c r="G1098" s="35">
        <v>43452</v>
      </c>
      <c r="H1098" s="32" t="s">
        <v>2063</v>
      </c>
      <c r="I1098" s="41">
        <v>71943</v>
      </c>
      <c r="J1098" s="55" t="s">
        <v>2343</v>
      </c>
      <c r="K1098" s="29" t="s">
        <v>844</v>
      </c>
      <c r="L1098" s="40">
        <v>40565.78</v>
      </c>
      <c r="M1098" s="55" t="s">
        <v>3324</v>
      </c>
      <c r="N1098" s="55" t="s">
        <v>3325</v>
      </c>
      <c r="O1098" s="40" t="s">
        <v>3492</v>
      </c>
    </row>
    <row r="1099" spans="1:15" s="101" customFormat="1" ht="132.75" customHeight="1">
      <c r="A1099" s="29">
        <f t="shared" si="18"/>
        <v>1091</v>
      </c>
      <c r="B1099" s="29" t="s">
        <v>6</v>
      </c>
      <c r="C1099" s="29" t="s">
        <v>28</v>
      </c>
      <c r="D1099" s="29">
        <v>14735000</v>
      </c>
      <c r="E1099" s="29" t="s">
        <v>29</v>
      </c>
      <c r="F1099" s="86">
        <v>39043</v>
      </c>
      <c r="G1099" s="35">
        <v>43745</v>
      </c>
      <c r="H1099" s="75" t="s">
        <v>1979</v>
      </c>
      <c r="I1099" s="67">
        <v>576</v>
      </c>
      <c r="J1099" s="55" t="s">
        <v>2343</v>
      </c>
      <c r="K1099" s="29" t="s">
        <v>11</v>
      </c>
      <c r="L1099" s="40">
        <v>607150.07999999996</v>
      </c>
      <c r="M1099" s="55" t="s">
        <v>1966</v>
      </c>
      <c r="N1099" s="55"/>
      <c r="O1099" s="40" t="s">
        <v>3492</v>
      </c>
    </row>
    <row r="1100" spans="1:15" s="101" customFormat="1" ht="93.75" customHeight="1">
      <c r="A1100" s="29">
        <f t="shared" si="18"/>
        <v>1092</v>
      </c>
      <c r="B1100" s="29" t="s">
        <v>6</v>
      </c>
      <c r="C1100" s="29" t="s">
        <v>99</v>
      </c>
      <c r="D1100" s="29">
        <v>14735000</v>
      </c>
      <c r="E1100" s="29" t="s">
        <v>101</v>
      </c>
      <c r="F1100" s="86">
        <v>40857</v>
      </c>
      <c r="G1100" s="35">
        <v>43745</v>
      </c>
      <c r="H1100" s="75" t="s">
        <v>1979</v>
      </c>
      <c r="I1100" s="67">
        <v>915</v>
      </c>
      <c r="J1100" s="55" t="s">
        <v>2343</v>
      </c>
      <c r="K1100" s="31" t="s">
        <v>100</v>
      </c>
      <c r="L1100" s="40">
        <v>235639.95</v>
      </c>
      <c r="M1100" s="55" t="s">
        <v>1966</v>
      </c>
      <c r="N1100" s="55"/>
      <c r="O1100" s="40" t="s">
        <v>3492</v>
      </c>
    </row>
    <row r="1101" spans="1:15" s="101" customFormat="1" ht="135" customHeight="1">
      <c r="A1101" s="29">
        <f t="shared" si="18"/>
        <v>1093</v>
      </c>
      <c r="B1101" s="29" t="s">
        <v>6</v>
      </c>
      <c r="C1101" s="29" t="s">
        <v>775</v>
      </c>
      <c r="D1101" s="29">
        <v>14735000</v>
      </c>
      <c r="E1101" s="29" t="s">
        <v>944</v>
      </c>
      <c r="F1101" s="64">
        <v>38592</v>
      </c>
      <c r="G1101" s="35">
        <v>43452</v>
      </c>
      <c r="H1101" s="74" t="s">
        <v>2063</v>
      </c>
      <c r="I1101" s="45">
        <v>840</v>
      </c>
      <c r="J1101" s="55" t="s">
        <v>2343</v>
      </c>
      <c r="K1101" s="29" t="s">
        <v>100</v>
      </c>
      <c r="L1101" s="40">
        <v>172366.4</v>
      </c>
      <c r="M1101" s="55" t="s">
        <v>1966</v>
      </c>
      <c r="N1101" s="55"/>
      <c r="O1101" s="40" t="s">
        <v>3492</v>
      </c>
    </row>
    <row r="1102" spans="1:15" s="101" customFormat="1" ht="150" customHeight="1">
      <c r="A1102" s="29">
        <f t="shared" si="18"/>
        <v>1094</v>
      </c>
      <c r="B1102" s="29" t="s">
        <v>6</v>
      </c>
      <c r="C1102" s="29" t="s">
        <v>478</v>
      </c>
      <c r="D1102" s="29">
        <v>14735000</v>
      </c>
      <c r="E1102" s="29" t="s">
        <v>479</v>
      </c>
      <c r="F1102" s="64">
        <v>38254</v>
      </c>
      <c r="G1102" s="35">
        <v>43745</v>
      </c>
      <c r="H1102" s="75" t="s">
        <v>1979</v>
      </c>
      <c r="I1102" s="69">
        <v>356</v>
      </c>
      <c r="J1102" s="55" t="s">
        <v>2343</v>
      </c>
      <c r="K1102" s="31" t="s">
        <v>100</v>
      </c>
      <c r="L1102" s="40">
        <v>87618.72</v>
      </c>
      <c r="M1102" s="55" t="s">
        <v>1966</v>
      </c>
      <c r="N1102" s="55"/>
      <c r="O1102" s="40" t="s">
        <v>3492</v>
      </c>
    </row>
    <row r="1103" spans="1:15" s="101" customFormat="1" ht="150" customHeight="1">
      <c r="A1103" s="29">
        <f t="shared" si="18"/>
        <v>1095</v>
      </c>
      <c r="B1103" s="29" t="s">
        <v>6</v>
      </c>
      <c r="C1103" s="29" t="s">
        <v>516</v>
      </c>
      <c r="D1103" s="29">
        <v>14735000</v>
      </c>
      <c r="E1103" s="29" t="s">
        <v>518</v>
      </c>
      <c r="F1103" s="64">
        <v>38476</v>
      </c>
      <c r="G1103" s="35">
        <v>43745</v>
      </c>
      <c r="H1103" s="28" t="s">
        <v>1979</v>
      </c>
      <c r="I1103" s="69">
        <v>826</v>
      </c>
      <c r="J1103" s="55" t="s">
        <v>2343</v>
      </c>
      <c r="K1103" s="31" t="s">
        <v>517</v>
      </c>
      <c r="L1103" s="40">
        <v>193482.23999999999</v>
      </c>
      <c r="M1103" s="55" t="s">
        <v>1966</v>
      </c>
      <c r="N1103" s="55"/>
      <c r="O1103" s="40" t="s">
        <v>3492</v>
      </c>
    </row>
    <row r="1104" spans="1:15" s="101" customFormat="1" ht="150" customHeight="1">
      <c r="A1104" s="29">
        <f t="shared" si="18"/>
        <v>1096</v>
      </c>
      <c r="B1104" s="29" t="s">
        <v>6</v>
      </c>
      <c r="C1104" s="29" t="s">
        <v>502</v>
      </c>
      <c r="D1104" s="29">
        <v>14735000</v>
      </c>
      <c r="E1104" s="29" t="s">
        <v>504</v>
      </c>
      <c r="F1104" s="64">
        <v>37701</v>
      </c>
      <c r="G1104" s="35">
        <v>43745</v>
      </c>
      <c r="H1104" s="29" t="s">
        <v>1979</v>
      </c>
      <c r="I1104" s="69">
        <v>11595</v>
      </c>
      <c r="J1104" s="55" t="s">
        <v>2343</v>
      </c>
      <c r="K1104" s="31" t="s">
        <v>503</v>
      </c>
      <c r="L1104" s="40">
        <v>231900</v>
      </c>
      <c r="M1104" s="55" t="s">
        <v>1966</v>
      </c>
      <c r="N1104" s="55"/>
      <c r="O1104" s="40" t="s">
        <v>3492</v>
      </c>
    </row>
    <row r="1105" spans="1:15" s="101" customFormat="1" ht="219.75" customHeight="1">
      <c r="A1105" s="29">
        <f t="shared" si="18"/>
        <v>1097</v>
      </c>
      <c r="B1105" s="29" t="s">
        <v>6</v>
      </c>
      <c r="C1105" s="29" t="s">
        <v>2493</v>
      </c>
      <c r="D1105" s="29">
        <v>14735000</v>
      </c>
      <c r="E1105" s="29" t="s">
        <v>2492</v>
      </c>
      <c r="F1105" s="64">
        <v>38685</v>
      </c>
      <c r="G1105" s="35">
        <v>44160</v>
      </c>
      <c r="H1105" s="72" t="s">
        <v>2416</v>
      </c>
      <c r="I1105" s="45">
        <v>26</v>
      </c>
      <c r="J1105" s="55" t="s">
        <v>2343</v>
      </c>
      <c r="K1105" s="29" t="s">
        <v>2494</v>
      </c>
      <c r="L1105" s="40">
        <v>37099.14</v>
      </c>
      <c r="M1105" s="55" t="s">
        <v>3462</v>
      </c>
      <c r="N1105" s="55" t="s">
        <v>3474</v>
      </c>
      <c r="O1105" s="40" t="s">
        <v>3492</v>
      </c>
    </row>
    <row r="1106" spans="1:15" s="101" customFormat="1" ht="268.5" customHeight="1">
      <c r="A1106" s="29">
        <f t="shared" si="18"/>
        <v>1098</v>
      </c>
      <c r="B1106" s="29" t="s">
        <v>6</v>
      </c>
      <c r="C1106" s="29" t="s">
        <v>226</v>
      </c>
      <c r="D1106" s="29">
        <v>14735000</v>
      </c>
      <c r="E1106" s="29" t="s">
        <v>452</v>
      </c>
      <c r="F1106" s="64">
        <v>38873</v>
      </c>
      <c r="G1106" s="35">
        <v>43745</v>
      </c>
      <c r="H1106" s="32" t="s">
        <v>1979</v>
      </c>
      <c r="I1106" s="45">
        <v>37</v>
      </c>
      <c r="J1106" s="55" t="s">
        <v>2343</v>
      </c>
      <c r="K1106" s="29" t="s">
        <v>118</v>
      </c>
      <c r="L1106" s="40">
        <v>52779.02</v>
      </c>
      <c r="M1106" s="55" t="s">
        <v>3463</v>
      </c>
      <c r="N1106" s="55" t="s">
        <v>3554</v>
      </c>
      <c r="O1106" s="40" t="s">
        <v>3492</v>
      </c>
    </row>
    <row r="1107" spans="1:15" s="101" customFormat="1" ht="255" customHeight="1">
      <c r="A1107" s="29">
        <f t="shared" si="18"/>
        <v>1099</v>
      </c>
      <c r="B1107" s="29" t="s">
        <v>6</v>
      </c>
      <c r="C1107" s="29" t="s">
        <v>2525</v>
      </c>
      <c r="D1107" s="29">
        <v>14735000</v>
      </c>
      <c r="E1107" s="29" t="s">
        <v>116</v>
      </c>
      <c r="F1107" s="64">
        <v>38873</v>
      </c>
      <c r="G1107" s="35">
        <v>43745</v>
      </c>
      <c r="H1107" s="32" t="s">
        <v>1979</v>
      </c>
      <c r="I1107" s="69">
        <v>28</v>
      </c>
      <c r="J1107" s="55" t="s">
        <v>2343</v>
      </c>
      <c r="K1107" s="31" t="s">
        <v>115</v>
      </c>
      <c r="L1107" s="40">
        <v>40118.68</v>
      </c>
      <c r="M1107" s="55" t="s">
        <v>3464</v>
      </c>
      <c r="N1107" s="55" t="s">
        <v>3554</v>
      </c>
      <c r="O1107" s="40" t="s">
        <v>3492</v>
      </c>
    </row>
    <row r="1108" spans="1:15" s="101" customFormat="1" ht="270.75" customHeight="1">
      <c r="A1108" s="29">
        <f t="shared" si="18"/>
        <v>1100</v>
      </c>
      <c r="B1108" s="29" t="s">
        <v>6</v>
      </c>
      <c r="C1108" s="29" t="s">
        <v>117</v>
      </c>
      <c r="D1108" s="29">
        <v>14735000</v>
      </c>
      <c r="E1108" s="29" t="s">
        <v>119</v>
      </c>
      <c r="F1108" s="64">
        <v>38873</v>
      </c>
      <c r="G1108" s="35">
        <v>43745</v>
      </c>
      <c r="H1108" s="32" t="s">
        <v>1979</v>
      </c>
      <c r="I1108" s="69">
        <v>81</v>
      </c>
      <c r="J1108" s="55" t="s">
        <v>2343</v>
      </c>
      <c r="K1108" s="31" t="s">
        <v>118</v>
      </c>
      <c r="L1108" s="40">
        <v>116066.52</v>
      </c>
      <c r="M1108" s="55" t="s">
        <v>1805</v>
      </c>
      <c r="N1108" s="55" t="s">
        <v>3554</v>
      </c>
      <c r="O1108" s="40" t="s">
        <v>3492</v>
      </c>
    </row>
    <row r="1109" spans="1:15" s="101" customFormat="1" ht="282" customHeight="1">
      <c r="A1109" s="29">
        <f t="shared" si="18"/>
        <v>1101</v>
      </c>
      <c r="B1109" s="29" t="s">
        <v>6</v>
      </c>
      <c r="C1109" s="29" t="s">
        <v>2062</v>
      </c>
      <c r="D1109" s="29">
        <v>14735000</v>
      </c>
      <c r="E1109" s="29" t="s">
        <v>654</v>
      </c>
      <c r="F1109" s="64">
        <v>38874</v>
      </c>
      <c r="G1109" s="35">
        <v>43745</v>
      </c>
      <c r="H1109" s="32" t="s">
        <v>1979</v>
      </c>
      <c r="I1109" s="69">
        <v>80</v>
      </c>
      <c r="J1109" s="55" t="s">
        <v>2343</v>
      </c>
      <c r="K1109" s="29" t="s">
        <v>118</v>
      </c>
      <c r="L1109" s="40">
        <v>113327.2</v>
      </c>
      <c r="M1109" s="55" t="s">
        <v>3465</v>
      </c>
      <c r="N1109" s="55" t="s">
        <v>3554</v>
      </c>
      <c r="O1109" s="40" t="s">
        <v>3492</v>
      </c>
    </row>
    <row r="1110" spans="1:15" s="101" customFormat="1" ht="292.5" customHeight="1">
      <c r="A1110" s="29">
        <f t="shared" si="18"/>
        <v>1102</v>
      </c>
      <c r="B1110" s="29" t="s">
        <v>6</v>
      </c>
      <c r="C1110" s="29" t="s">
        <v>325</v>
      </c>
      <c r="D1110" s="29">
        <v>14735000</v>
      </c>
      <c r="E1110" s="29" t="s">
        <v>327</v>
      </c>
      <c r="F1110" s="64">
        <v>41292</v>
      </c>
      <c r="G1110" s="35">
        <v>43745</v>
      </c>
      <c r="H1110" s="32" t="s">
        <v>1979</v>
      </c>
      <c r="I1110" s="69">
        <v>25</v>
      </c>
      <c r="J1110" s="55" t="s">
        <v>2343</v>
      </c>
      <c r="K1110" s="29" t="s">
        <v>326</v>
      </c>
      <c r="L1110" s="40">
        <v>35173.75</v>
      </c>
      <c r="M1110" s="55" t="s">
        <v>3465</v>
      </c>
      <c r="N1110" s="55" t="s">
        <v>3554</v>
      </c>
      <c r="O1110" s="40" t="s">
        <v>3492</v>
      </c>
    </row>
    <row r="1111" spans="1:15" s="101" customFormat="1" ht="313.5" customHeight="1">
      <c r="A1111" s="29">
        <f t="shared" si="18"/>
        <v>1103</v>
      </c>
      <c r="B1111" s="29" t="s">
        <v>6</v>
      </c>
      <c r="C1111" s="29" t="s">
        <v>2417</v>
      </c>
      <c r="D1111" s="29">
        <v>14735000</v>
      </c>
      <c r="E1111" s="29" t="s">
        <v>2419</v>
      </c>
      <c r="F1111" s="64">
        <v>41383</v>
      </c>
      <c r="G1111" s="35">
        <v>43181</v>
      </c>
      <c r="H1111" s="32" t="s">
        <v>2420</v>
      </c>
      <c r="I1111" s="58">
        <v>42</v>
      </c>
      <c r="J1111" s="55" t="s">
        <v>2343</v>
      </c>
      <c r="K1111" s="29" t="s">
        <v>2418</v>
      </c>
      <c r="L1111" s="40">
        <v>60022.62</v>
      </c>
      <c r="M1111" s="55" t="s">
        <v>3466</v>
      </c>
      <c r="N1111" s="55" t="s">
        <v>3467</v>
      </c>
      <c r="O1111" s="40" t="s">
        <v>3492</v>
      </c>
    </row>
    <row r="1112" spans="1:15" s="101" customFormat="1" ht="182.25" customHeight="1">
      <c r="A1112" s="29">
        <f t="shared" si="18"/>
        <v>1104</v>
      </c>
      <c r="B1112" s="29" t="s">
        <v>6</v>
      </c>
      <c r="C1112" s="29" t="s">
        <v>1668</v>
      </c>
      <c r="D1112" s="29">
        <v>14735000</v>
      </c>
      <c r="E1112" s="29" t="s">
        <v>1663</v>
      </c>
      <c r="F1112" s="64">
        <v>43525</v>
      </c>
      <c r="G1112" s="35">
        <v>43550</v>
      </c>
      <c r="H1112" s="28" t="s">
        <v>1690</v>
      </c>
      <c r="I1112" s="45">
        <v>31915</v>
      </c>
      <c r="J1112" s="55" t="s">
        <v>2343</v>
      </c>
      <c r="K1112" s="29" t="s">
        <v>1675</v>
      </c>
      <c r="L1112" s="40">
        <v>39148.79</v>
      </c>
      <c r="M1112" s="55" t="s">
        <v>3468</v>
      </c>
      <c r="N1112" s="55" t="s">
        <v>3325</v>
      </c>
      <c r="O1112" s="40" t="s">
        <v>3492</v>
      </c>
    </row>
    <row r="1113" spans="1:15" s="101" customFormat="1" ht="150" customHeight="1">
      <c r="A1113" s="29">
        <f t="shared" si="18"/>
        <v>1105</v>
      </c>
      <c r="B1113" s="29" t="s">
        <v>6</v>
      </c>
      <c r="C1113" s="29" t="s">
        <v>136</v>
      </c>
      <c r="D1113" s="29">
        <v>14735000</v>
      </c>
      <c r="E1113" s="29" t="s">
        <v>137</v>
      </c>
      <c r="F1113" s="64">
        <v>41317</v>
      </c>
      <c r="G1113" s="35">
        <v>43745</v>
      </c>
      <c r="H1113" s="28" t="s">
        <v>1979</v>
      </c>
      <c r="I1113" s="76">
        <v>229</v>
      </c>
      <c r="J1113" s="55" t="s">
        <v>2343</v>
      </c>
      <c r="K1113" s="35" t="s">
        <v>100</v>
      </c>
      <c r="L1113" s="40">
        <v>67859.570000000007</v>
      </c>
      <c r="M1113" s="55" t="s">
        <v>1966</v>
      </c>
      <c r="N1113" s="55"/>
      <c r="O1113" s="40" t="s">
        <v>3492</v>
      </c>
    </row>
    <row r="1114" spans="1:15" s="101" customFormat="1" ht="249.75" customHeight="1">
      <c r="A1114" s="29">
        <f t="shared" si="18"/>
        <v>1106</v>
      </c>
      <c r="B1114" s="29" t="s">
        <v>6</v>
      </c>
      <c r="C1114" s="29" t="s">
        <v>2503</v>
      </c>
      <c r="D1114" s="29">
        <v>14735000</v>
      </c>
      <c r="E1114" s="29" t="s">
        <v>2505</v>
      </c>
      <c r="F1114" s="64">
        <v>37764</v>
      </c>
      <c r="G1114" s="35">
        <v>44161</v>
      </c>
      <c r="H1114" s="72" t="s">
        <v>2416</v>
      </c>
      <c r="I1114" s="58">
        <v>1006</v>
      </c>
      <c r="J1114" s="55" t="s">
        <v>2343</v>
      </c>
      <c r="K1114" s="29" t="s">
        <v>2504</v>
      </c>
      <c r="L1114" s="40">
        <v>1845869.16</v>
      </c>
      <c r="M1114" s="55" t="s">
        <v>3469</v>
      </c>
      <c r="N1114" s="55" t="s">
        <v>3470</v>
      </c>
      <c r="O1114" s="40" t="s">
        <v>3492</v>
      </c>
    </row>
    <row r="1115" spans="1:15" s="101" customFormat="1" ht="225" customHeight="1">
      <c r="A1115" s="29">
        <f t="shared" si="18"/>
        <v>1107</v>
      </c>
      <c r="B1115" s="29" t="s">
        <v>6</v>
      </c>
      <c r="C1115" s="29" t="s">
        <v>2441</v>
      </c>
      <c r="D1115" s="29">
        <v>14735000</v>
      </c>
      <c r="E1115" s="29" t="s">
        <v>2442</v>
      </c>
      <c r="F1115" s="64">
        <v>38685</v>
      </c>
      <c r="G1115" s="35">
        <v>44155</v>
      </c>
      <c r="H1115" s="72" t="s">
        <v>2416</v>
      </c>
      <c r="I1115" s="58">
        <v>786</v>
      </c>
      <c r="J1115" s="55" t="s">
        <v>2343</v>
      </c>
      <c r="K1115" s="29" t="s">
        <v>2495</v>
      </c>
      <c r="L1115" s="40">
        <v>1460105.04</v>
      </c>
      <c r="M1115" s="55" t="s">
        <v>3471</v>
      </c>
      <c r="N1115" s="55" t="s">
        <v>3472</v>
      </c>
      <c r="O1115" s="40" t="s">
        <v>3492</v>
      </c>
    </row>
    <row r="1116" spans="1:15" s="101" customFormat="1" ht="287.25" customHeight="1">
      <c r="A1116" s="29">
        <f t="shared" si="18"/>
        <v>1108</v>
      </c>
      <c r="B1116" s="29" t="s">
        <v>6</v>
      </c>
      <c r="C1116" s="29" t="s">
        <v>2422</v>
      </c>
      <c r="D1116" s="29">
        <v>14735000</v>
      </c>
      <c r="E1116" s="29" t="s">
        <v>699</v>
      </c>
      <c r="F1116" s="64">
        <v>42545</v>
      </c>
      <c r="G1116" s="35">
        <v>43383</v>
      </c>
      <c r="H1116" s="73" t="s">
        <v>1899</v>
      </c>
      <c r="I1116" s="45">
        <v>49</v>
      </c>
      <c r="J1116" s="55" t="s">
        <v>2343</v>
      </c>
      <c r="K1116" s="29" t="s">
        <v>2421</v>
      </c>
      <c r="L1116" s="40">
        <v>70832.44</v>
      </c>
      <c r="M1116" s="55" t="s">
        <v>3475</v>
      </c>
      <c r="N1116" s="55" t="s">
        <v>3467</v>
      </c>
      <c r="O1116" s="40" t="s">
        <v>3492</v>
      </c>
    </row>
    <row r="1117" spans="1:15" s="101" customFormat="1" ht="150" customHeight="1">
      <c r="A1117" s="29">
        <f t="shared" si="18"/>
        <v>1109</v>
      </c>
      <c r="B1117" s="29" t="s">
        <v>6</v>
      </c>
      <c r="C1117" s="29" t="s">
        <v>590</v>
      </c>
      <c r="D1117" s="29">
        <v>14735000</v>
      </c>
      <c r="E1117" s="29" t="s">
        <v>592</v>
      </c>
      <c r="F1117" s="35">
        <v>38071</v>
      </c>
      <c r="G1117" s="35">
        <v>43745</v>
      </c>
      <c r="H1117" s="32" t="s">
        <v>1979</v>
      </c>
      <c r="I1117" s="31">
        <v>900</v>
      </c>
      <c r="J1117" s="55" t="s">
        <v>2343</v>
      </c>
      <c r="K1117" s="31" t="s">
        <v>591</v>
      </c>
      <c r="L1117" s="40">
        <v>2577969</v>
      </c>
      <c r="M1117" s="55" t="s">
        <v>1966</v>
      </c>
      <c r="N1117" s="55"/>
      <c r="O1117" s="40" t="s">
        <v>3492</v>
      </c>
    </row>
    <row r="1118" spans="1:15" s="101" customFormat="1" ht="223.5" customHeight="1">
      <c r="A1118" s="29">
        <f t="shared" si="18"/>
        <v>1110</v>
      </c>
      <c r="B1118" s="29" t="s">
        <v>6</v>
      </c>
      <c r="C1118" s="29" t="s">
        <v>2485</v>
      </c>
      <c r="D1118" s="29">
        <v>14735000</v>
      </c>
      <c r="E1118" s="29" t="s">
        <v>2486</v>
      </c>
      <c r="F1118" s="64">
        <v>38684</v>
      </c>
      <c r="G1118" s="35">
        <v>44155</v>
      </c>
      <c r="H1118" s="32" t="s">
        <v>2416</v>
      </c>
      <c r="I1118" s="58">
        <v>1239</v>
      </c>
      <c r="J1118" s="55" t="s">
        <v>2343</v>
      </c>
      <c r="K1118" s="29" t="s">
        <v>2487</v>
      </c>
      <c r="L1118" s="40">
        <v>2314414.83</v>
      </c>
      <c r="M1118" s="55" t="s">
        <v>3473</v>
      </c>
      <c r="N1118" s="55" t="s">
        <v>3474</v>
      </c>
      <c r="O1118" s="40" t="s">
        <v>3492</v>
      </c>
    </row>
    <row r="1119" spans="1:15" s="101" customFormat="1" ht="266.25" customHeight="1">
      <c r="A1119" s="29">
        <f t="shared" si="18"/>
        <v>1111</v>
      </c>
      <c r="B1119" s="29" t="s">
        <v>6</v>
      </c>
      <c r="C1119" s="29" t="s">
        <v>2425</v>
      </c>
      <c r="D1119" s="29">
        <v>14735000</v>
      </c>
      <c r="E1119" s="29" t="s">
        <v>594</v>
      </c>
      <c r="F1119" s="64">
        <v>38833</v>
      </c>
      <c r="G1119" s="35">
        <v>44295</v>
      </c>
      <c r="H1119" s="32" t="s">
        <v>1979</v>
      </c>
      <c r="I1119" s="45">
        <v>865</v>
      </c>
      <c r="J1119" s="55" t="s">
        <v>2343</v>
      </c>
      <c r="K1119" s="29" t="s">
        <v>593</v>
      </c>
      <c r="L1119" s="40">
        <v>1695495.15</v>
      </c>
      <c r="M1119" s="55" t="s">
        <v>3479</v>
      </c>
      <c r="N1119" s="55" t="s">
        <v>3164</v>
      </c>
      <c r="O1119" s="40" t="s">
        <v>3492</v>
      </c>
    </row>
    <row r="1120" spans="1:15" s="101" customFormat="1" ht="150" customHeight="1">
      <c r="A1120" s="29">
        <f t="shared" si="18"/>
        <v>1112</v>
      </c>
      <c r="B1120" s="29" t="s">
        <v>6</v>
      </c>
      <c r="C1120" s="29" t="s">
        <v>2424</v>
      </c>
      <c r="D1120" s="29">
        <v>14735000</v>
      </c>
      <c r="E1120" s="29" t="s">
        <v>472</v>
      </c>
      <c r="F1120" s="64">
        <v>38833</v>
      </c>
      <c r="G1120" s="35">
        <v>43452</v>
      </c>
      <c r="H1120" s="32" t="s">
        <v>2063</v>
      </c>
      <c r="I1120" s="45">
        <v>21</v>
      </c>
      <c r="J1120" s="55" t="s">
        <v>2343</v>
      </c>
      <c r="K1120" s="29" t="s">
        <v>828</v>
      </c>
      <c r="L1120" s="40">
        <v>30438.45</v>
      </c>
      <c r="M1120" s="55" t="s">
        <v>1966</v>
      </c>
      <c r="N1120" s="55"/>
      <c r="O1120" s="40" t="s">
        <v>3492</v>
      </c>
    </row>
    <row r="1121" spans="1:15" s="101" customFormat="1" ht="246" customHeight="1">
      <c r="A1121" s="29">
        <f t="shared" si="18"/>
        <v>1113</v>
      </c>
      <c r="B1121" s="29" t="s">
        <v>6</v>
      </c>
      <c r="C1121" s="29" t="s">
        <v>2423</v>
      </c>
      <c r="D1121" s="29">
        <v>14735000</v>
      </c>
      <c r="E1121" s="29" t="s">
        <v>688</v>
      </c>
      <c r="F1121" s="64">
        <v>38833</v>
      </c>
      <c r="G1121" s="35">
        <v>43745</v>
      </c>
      <c r="H1121" s="32" t="s">
        <v>1979</v>
      </c>
      <c r="I1121" s="45">
        <v>144</v>
      </c>
      <c r="J1121" s="55" t="s">
        <v>2343</v>
      </c>
      <c r="K1121" s="29" t="s">
        <v>2426</v>
      </c>
      <c r="L1121" s="40">
        <v>209244.96</v>
      </c>
      <c r="M1121" s="55" t="s">
        <v>3476</v>
      </c>
      <c r="N1121" s="55" t="s">
        <v>3554</v>
      </c>
      <c r="O1121" s="40" t="s">
        <v>3492</v>
      </c>
    </row>
    <row r="1122" spans="1:15" s="101" customFormat="1" ht="287.25" customHeight="1">
      <c r="A1122" s="29">
        <f t="shared" si="18"/>
        <v>1114</v>
      </c>
      <c r="B1122" s="29" t="s">
        <v>6</v>
      </c>
      <c r="C1122" s="29" t="s">
        <v>2428</v>
      </c>
      <c r="D1122" s="29">
        <v>14735000</v>
      </c>
      <c r="E1122" s="29" t="s">
        <v>665</v>
      </c>
      <c r="F1122" s="35">
        <v>38833</v>
      </c>
      <c r="G1122" s="35">
        <v>43745</v>
      </c>
      <c r="H1122" s="32" t="s">
        <v>1979</v>
      </c>
      <c r="I1122" s="31">
        <v>154</v>
      </c>
      <c r="J1122" s="55" t="s">
        <v>2343</v>
      </c>
      <c r="K1122" s="31" t="s">
        <v>2427</v>
      </c>
      <c r="L1122" s="40">
        <v>222868.8</v>
      </c>
      <c r="M1122" s="55" t="s">
        <v>3477</v>
      </c>
      <c r="N1122" s="55" t="s">
        <v>3554</v>
      </c>
      <c r="O1122" s="40" t="s">
        <v>3492</v>
      </c>
    </row>
    <row r="1123" spans="1:15" s="101" customFormat="1" ht="150" customHeight="1">
      <c r="A1123" s="29">
        <f t="shared" si="18"/>
        <v>1115</v>
      </c>
      <c r="B1123" s="29" t="s">
        <v>6</v>
      </c>
      <c r="C1123" s="29" t="s">
        <v>651</v>
      </c>
      <c r="D1123" s="29">
        <v>14735000</v>
      </c>
      <c r="E1123" s="29" t="s">
        <v>653</v>
      </c>
      <c r="F1123" s="64">
        <v>38751</v>
      </c>
      <c r="G1123" s="35">
        <v>44293</v>
      </c>
      <c r="H1123" s="28" t="s">
        <v>1979</v>
      </c>
      <c r="I1123" s="69">
        <v>2419</v>
      </c>
      <c r="J1123" s="55" t="s">
        <v>2343</v>
      </c>
      <c r="K1123" s="29" t="s">
        <v>652</v>
      </c>
      <c r="L1123" s="40">
        <v>4827308.0199999996</v>
      </c>
      <c r="M1123" s="55" t="s">
        <v>1966</v>
      </c>
      <c r="N1123" s="55"/>
      <c r="O1123" s="40" t="s">
        <v>3492</v>
      </c>
    </row>
    <row r="1124" spans="1:15" s="101" customFormat="1" ht="150" customHeight="1">
      <c r="A1124" s="29">
        <f t="shared" si="18"/>
        <v>1116</v>
      </c>
      <c r="B1124" s="29" t="s">
        <v>6</v>
      </c>
      <c r="C1124" s="29" t="s">
        <v>433</v>
      </c>
      <c r="D1124" s="29">
        <v>14735000</v>
      </c>
      <c r="E1124" s="29" t="s">
        <v>435</v>
      </c>
      <c r="F1124" s="64">
        <v>41933</v>
      </c>
      <c r="G1124" s="35">
        <v>44295</v>
      </c>
      <c r="H1124" s="28" t="s">
        <v>1979</v>
      </c>
      <c r="I1124" s="45">
        <v>623</v>
      </c>
      <c r="J1124" s="55" t="s">
        <v>2343</v>
      </c>
      <c r="K1124" s="29" t="s">
        <v>434</v>
      </c>
      <c r="L1124" s="40">
        <v>1330497.49</v>
      </c>
      <c r="M1124" s="55" t="s">
        <v>1966</v>
      </c>
      <c r="N1124" s="55"/>
      <c r="O1124" s="40" t="s">
        <v>3492</v>
      </c>
    </row>
    <row r="1125" spans="1:15" s="101" customFormat="1" ht="150" customHeight="1">
      <c r="A1125" s="29">
        <f t="shared" si="18"/>
        <v>1117</v>
      </c>
      <c r="B1125" s="29" t="s">
        <v>6</v>
      </c>
      <c r="C1125" s="29" t="s">
        <v>2582</v>
      </c>
      <c r="D1125" s="29">
        <v>14735000</v>
      </c>
      <c r="E1125" s="29" t="s">
        <v>946</v>
      </c>
      <c r="F1125" s="64">
        <v>42326</v>
      </c>
      <c r="G1125" s="35">
        <v>43770</v>
      </c>
      <c r="H1125" s="32" t="s">
        <v>2063</v>
      </c>
      <c r="I1125" s="45">
        <v>83</v>
      </c>
      <c r="J1125" s="55" t="s">
        <v>2343</v>
      </c>
      <c r="K1125" s="29" t="s">
        <v>825</v>
      </c>
      <c r="L1125" s="40">
        <v>38021.94</v>
      </c>
      <c r="M1125" s="55" t="s">
        <v>1966</v>
      </c>
      <c r="N1125" s="55"/>
      <c r="O1125" s="40" t="s">
        <v>3492</v>
      </c>
    </row>
    <row r="1126" spans="1:15" s="101" customFormat="1" ht="220.5" customHeight="1">
      <c r="A1126" s="29">
        <f t="shared" si="18"/>
        <v>1118</v>
      </c>
      <c r="B1126" s="29" t="s">
        <v>6</v>
      </c>
      <c r="C1126" s="29" t="s">
        <v>724</v>
      </c>
      <c r="D1126" s="29">
        <v>14735000</v>
      </c>
      <c r="E1126" s="29" t="s">
        <v>722</v>
      </c>
      <c r="F1126" s="64">
        <v>42817</v>
      </c>
      <c r="G1126" s="35">
        <v>43748</v>
      </c>
      <c r="H1126" s="28" t="s">
        <v>1979</v>
      </c>
      <c r="I1126" s="45">
        <v>3914</v>
      </c>
      <c r="J1126" s="55" t="s">
        <v>2343</v>
      </c>
      <c r="K1126" s="29" t="s">
        <v>723</v>
      </c>
      <c r="L1126" s="40">
        <v>6710005.04</v>
      </c>
      <c r="M1126" s="55" t="s">
        <v>3550</v>
      </c>
      <c r="N1126" s="55" t="s">
        <v>3549</v>
      </c>
      <c r="O1126" s="40" t="s">
        <v>3492</v>
      </c>
    </row>
    <row r="1127" spans="1:15" s="101" customFormat="1" ht="228" customHeight="1">
      <c r="A1127" s="29">
        <f t="shared" si="18"/>
        <v>1119</v>
      </c>
      <c r="B1127" s="29" t="s">
        <v>6</v>
      </c>
      <c r="C1127" s="29" t="s">
        <v>1914</v>
      </c>
      <c r="D1127" s="29">
        <v>14735000</v>
      </c>
      <c r="E1127" s="29" t="s">
        <v>1906</v>
      </c>
      <c r="F1127" s="64">
        <v>43046</v>
      </c>
      <c r="G1127" s="35">
        <v>43777</v>
      </c>
      <c r="H1127" s="32" t="s">
        <v>1928</v>
      </c>
      <c r="I1127" s="45">
        <v>210</v>
      </c>
      <c r="J1127" s="55" t="s">
        <v>2343</v>
      </c>
      <c r="K1127" s="29" t="s">
        <v>1921</v>
      </c>
      <c r="L1127" s="40">
        <v>416717.7</v>
      </c>
      <c r="M1127" s="55" t="s">
        <v>3550</v>
      </c>
      <c r="N1127" s="55" t="s">
        <v>3549</v>
      </c>
      <c r="O1127" s="40" t="s">
        <v>3492</v>
      </c>
    </row>
    <row r="1128" spans="1:15" s="101" customFormat="1" ht="150" customHeight="1">
      <c r="A1128" s="29">
        <f t="shared" si="18"/>
        <v>1120</v>
      </c>
      <c r="B1128" s="29" t="s">
        <v>6</v>
      </c>
      <c r="C1128" s="29" t="s">
        <v>287</v>
      </c>
      <c r="D1128" s="29">
        <v>14735000</v>
      </c>
      <c r="E1128" s="29" t="s">
        <v>289</v>
      </c>
      <c r="F1128" s="64">
        <v>38329</v>
      </c>
      <c r="G1128" s="35">
        <v>43745</v>
      </c>
      <c r="H1128" s="28" t="s">
        <v>1979</v>
      </c>
      <c r="I1128" s="69">
        <v>1655</v>
      </c>
      <c r="J1128" s="55" t="s">
        <v>2343</v>
      </c>
      <c r="K1128" s="29" t="s">
        <v>288</v>
      </c>
      <c r="L1128" s="40">
        <v>3748542.72</v>
      </c>
      <c r="M1128" s="55" t="s">
        <v>3326</v>
      </c>
      <c r="N1128" s="55" t="s">
        <v>3327</v>
      </c>
      <c r="O1128" s="40" t="s">
        <v>3492</v>
      </c>
    </row>
    <row r="1129" spans="1:15" s="101" customFormat="1" ht="150" customHeight="1">
      <c r="A1129" s="29">
        <f t="shared" si="18"/>
        <v>1121</v>
      </c>
      <c r="B1129" s="29" t="s">
        <v>6</v>
      </c>
      <c r="C1129" s="29" t="s">
        <v>716</v>
      </c>
      <c r="D1129" s="29">
        <v>14735000</v>
      </c>
      <c r="E1129" s="29" t="s">
        <v>689</v>
      </c>
      <c r="F1129" s="64">
        <v>38833</v>
      </c>
      <c r="G1129" s="35">
        <v>44295</v>
      </c>
      <c r="H1129" s="28" t="s">
        <v>1979</v>
      </c>
      <c r="I1129" s="45">
        <v>461</v>
      </c>
      <c r="J1129" s="55" t="s">
        <v>2343</v>
      </c>
      <c r="K1129" s="29" t="s">
        <v>2397</v>
      </c>
      <c r="L1129" s="40">
        <v>991223.86</v>
      </c>
      <c r="M1129" s="55" t="s">
        <v>1966</v>
      </c>
      <c r="N1129" s="55"/>
      <c r="O1129" s="40" t="s">
        <v>3492</v>
      </c>
    </row>
    <row r="1130" spans="1:15" s="101" customFormat="1" ht="150" customHeight="1">
      <c r="A1130" s="29">
        <f t="shared" si="18"/>
        <v>1122</v>
      </c>
      <c r="B1130" s="29" t="s">
        <v>6</v>
      </c>
      <c r="C1130" s="29" t="s">
        <v>252</v>
      </c>
      <c r="D1130" s="29">
        <v>14735000</v>
      </c>
      <c r="E1130" s="29" t="s">
        <v>698</v>
      </c>
      <c r="F1130" s="64">
        <v>42548</v>
      </c>
      <c r="G1130" s="35">
        <v>44019</v>
      </c>
      <c r="H1130" s="28" t="s">
        <v>1979</v>
      </c>
      <c r="I1130" s="45">
        <v>41</v>
      </c>
      <c r="J1130" s="55" t="s">
        <v>2343</v>
      </c>
      <c r="K1130" s="29" t="s">
        <v>2421</v>
      </c>
      <c r="L1130" s="40">
        <v>59896.49</v>
      </c>
      <c r="M1130" s="55" t="s">
        <v>1966</v>
      </c>
      <c r="N1130" s="55"/>
      <c r="O1130" s="40" t="s">
        <v>3492</v>
      </c>
    </row>
    <row r="1131" spans="1:15" s="101" customFormat="1" ht="219.75" customHeight="1">
      <c r="A1131" s="29">
        <f t="shared" si="18"/>
        <v>1123</v>
      </c>
      <c r="B1131" s="29" t="s">
        <v>6</v>
      </c>
      <c r="C1131" s="29" t="s">
        <v>2080</v>
      </c>
      <c r="D1131" s="29">
        <v>14735000</v>
      </c>
      <c r="E1131" s="29" t="s">
        <v>550</v>
      </c>
      <c r="F1131" s="64">
        <v>38835</v>
      </c>
      <c r="G1131" s="35">
        <v>44019</v>
      </c>
      <c r="H1131" s="28" t="s">
        <v>2980</v>
      </c>
      <c r="I1131" s="69">
        <v>655</v>
      </c>
      <c r="J1131" s="55" t="s">
        <v>2343</v>
      </c>
      <c r="K1131" s="31" t="s">
        <v>549</v>
      </c>
      <c r="L1131" s="40">
        <v>1395339.95</v>
      </c>
      <c r="M1131" s="55" t="s">
        <v>3328</v>
      </c>
      <c r="N1131" s="55" t="s">
        <v>3329</v>
      </c>
      <c r="O1131" s="40" t="s">
        <v>3492</v>
      </c>
    </row>
    <row r="1132" spans="1:15" s="101" customFormat="1" ht="150" customHeight="1">
      <c r="A1132" s="29">
        <f t="shared" si="18"/>
        <v>1124</v>
      </c>
      <c r="B1132" s="29" t="s">
        <v>6</v>
      </c>
      <c r="C1132" s="29" t="s">
        <v>776</v>
      </c>
      <c r="D1132" s="29">
        <v>14735000</v>
      </c>
      <c r="E1132" s="29" t="s">
        <v>947</v>
      </c>
      <c r="F1132" s="64">
        <v>38887</v>
      </c>
      <c r="G1132" s="35">
        <v>43770</v>
      </c>
      <c r="H1132" s="32" t="s">
        <v>2063</v>
      </c>
      <c r="I1132" s="45">
        <v>271</v>
      </c>
      <c r="J1132" s="55" t="s">
        <v>2343</v>
      </c>
      <c r="K1132" s="29" t="s">
        <v>827</v>
      </c>
      <c r="L1132" s="40">
        <v>639253.43999999994</v>
      </c>
      <c r="M1132" s="55" t="s">
        <v>1966</v>
      </c>
      <c r="N1132" s="55"/>
      <c r="O1132" s="40" t="s">
        <v>3492</v>
      </c>
    </row>
    <row r="1133" spans="1:15" s="101" customFormat="1" ht="150" customHeight="1">
      <c r="A1133" s="29">
        <f t="shared" si="18"/>
        <v>1125</v>
      </c>
      <c r="B1133" s="29" t="s">
        <v>6</v>
      </c>
      <c r="C1133" s="29" t="s">
        <v>84</v>
      </c>
      <c r="D1133" s="29">
        <v>14735000</v>
      </c>
      <c r="E1133" s="29" t="s">
        <v>86</v>
      </c>
      <c r="F1133" s="64">
        <v>40515</v>
      </c>
      <c r="G1133" s="35">
        <v>44019</v>
      </c>
      <c r="H1133" s="32" t="s">
        <v>1979</v>
      </c>
      <c r="I1133" s="45">
        <v>434</v>
      </c>
      <c r="J1133" s="55" t="s">
        <v>2343</v>
      </c>
      <c r="K1133" s="29" t="s">
        <v>85</v>
      </c>
      <c r="L1133" s="40">
        <v>1177867.3700000001</v>
      </c>
      <c r="M1133" s="55" t="s">
        <v>1966</v>
      </c>
      <c r="N1133" s="55"/>
      <c r="O1133" s="40" t="s">
        <v>3492</v>
      </c>
    </row>
    <row r="1134" spans="1:15" s="101" customFormat="1" ht="234.75" customHeight="1">
      <c r="A1134" s="29">
        <f t="shared" si="18"/>
        <v>1126</v>
      </c>
      <c r="B1134" s="29" t="s">
        <v>6</v>
      </c>
      <c r="C1134" s="29" t="s">
        <v>726</v>
      </c>
      <c r="D1134" s="29">
        <v>14735000</v>
      </c>
      <c r="E1134" s="29" t="s">
        <v>725</v>
      </c>
      <c r="F1134" s="64">
        <v>42905</v>
      </c>
      <c r="G1134" s="35">
        <v>44209</v>
      </c>
      <c r="H1134" s="32" t="s">
        <v>1979</v>
      </c>
      <c r="I1134" s="45">
        <v>70</v>
      </c>
      <c r="J1134" s="55" t="s">
        <v>2343</v>
      </c>
      <c r="K1134" s="29" t="s">
        <v>2432</v>
      </c>
      <c r="L1134" s="40">
        <v>166761</v>
      </c>
      <c r="M1134" s="55" t="s">
        <v>3330</v>
      </c>
      <c r="N1134" s="55" t="s">
        <v>3569</v>
      </c>
      <c r="O1134" s="40" t="s">
        <v>3492</v>
      </c>
    </row>
    <row r="1135" spans="1:15" s="101" customFormat="1" ht="257.25" customHeight="1">
      <c r="A1135" s="29">
        <f t="shared" si="18"/>
        <v>1127</v>
      </c>
      <c r="B1135" s="29" t="s">
        <v>6</v>
      </c>
      <c r="C1135" s="29" t="s">
        <v>70</v>
      </c>
      <c r="D1135" s="29">
        <v>14735000</v>
      </c>
      <c r="E1135" s="29" t="s">
        <v>73</v>
      </c>
      <c r="F1135" s="64">
        <v>40164</v>
      </c>
      <c r="G1135" s="35">
        <v>44209</v>
      </c>
      <c r="H1135" s="28" t="s">
        <v>1979</v>
      </c>
      <c r="I1135" s="69">
        <v>3494</v>
      </c>
      <c r="J1135" s="55" t="s">
        <v>2343</v>
      </c>
      <c r="K1135" s="31" t="s">
        <v>2429</v>
      </c>
      <c r="L1135" s="40">
        <v>38142.69</v>
      </c>
      <c r="M1135" s="55" t="s">
        <v>3331</v>
      </c>
      <c r="N1135" s="55" t="s">
        <v>3569</v>
      </c>
      <c r="O1135" s="40" t="s">
        <v>3492</v>
      </c>
    </row>
    <row r="1136" spans="1:15" s="101" customFormat="1" ht="247.5" customHeight="1">
      <c r="A1136" s="29">
        <f t="shared" si="18"/>
        <v>1128</v>
      </c>
      <c r="B1136" s="29" t="s">
        <v>6</v>
      </c>
      <c r="C1136" s="29" t="s">
        <v>70</v>
      </c>
      <c r="D1136" s="29">
        <v>14735000</v>
      </c>
      <c r="E1136" s="29" t="s">
        <v>71</v>
      </c>
      <c r="F1136" s="64">
        <v>40164</v>
      </c>
      <c r="G1136" s="35">
        <v>44209</v>
      </c>
      <c r="H1136" s="32" t="s">
        <v>1979</v>
      </c>
      <c r="I1136" s="69">
        <v>985</v>
      </c>
      <c r="J1136" s="55" t="s">
        <v>2343</v>
      </c>
      <c r="K1136" s="31" t="s">
        <v>2430</v>
      </c>
      <c r="L1136" s="40">
        <v>2055960.95</v>
      </c>
      <c r="M1136" s="55" t="s">
        <v>3331</v>
      </c>
      <c r="N1136" s="55" t="s">
        <v>3569</v>
      </c>
      <c r="O1136" s="40" t="s">
        <v>3492</v>
      </c>
    </row>
    <row r="1137" spans="1:15" s="101" customFormat="1" ht="246" customHeight="1">
      <c r="A1137" s="29">
        <f t="shared" si="18"/>
        <v>1129</v>
      </c>
      <c r="B1137" s="29" t="s">
        <v>6</v>
      </c>
      <c r="C1137" s="29" t="s">
        <v>70</v>
      </c>
      <c r="D1137" s="29">
        <v>14735000</v>
      </c>
      <c r="E1137" s="29" t="s">
        <v>72</v>
      </c>
      <c r="F1137" s="64">
        <v>40164</v>
      </c>
      <c r="G1137" s="35">
        <v>44209</v>
      </c>
      <c r="H1137" s="32" t="s">
        <v>1979</v>
      </c>
      <c r="I1137" s="69">
        <v>168</v>
      </c>
      <c r="J1137" s="55" t="s">
        <v>2343</v>
      </c>
      <c r="K1137" s="31" t="s">
        <v>2431</v>
      </c>
      <c r="L1137" s="40">
        <v>383083.68</v>
      </c>
      <c r="M1137" s="55" t="s">
        <v>3331</v>
      </c>
      <c r="N1137" s="55" t="s">
        <v>3569</v>
      </c>
      <c r="O1137" s="40" t="s">
        <v>3492</v>
      </c>
    </row>
    <row r="1138" spans="1:15" s="101" customFormat="1" ht="243.75" customHeight="1">
      <c r="A1138" s="29">
        <f t="shared" si="18"/>
        <v>1130</v>
      </c>
      <c r="B1138" s="29" t="s">
        <v>6</v>
      </c>
      <c r="C1138" s="29" t="s">
        <v>126</v>
      </c>
      <c r="D1138" s="29">
        <v>14735000</v>
      </c>
      <c r="E1138" s="29" t="s">
        <v>128</v>
      </c>
      <c r="F1138" s="64">
        <v>41358</v>
      </c>
      <c r="G1138" s="35">
        <v>44019</v>
      </c>
      <c r="H1138" s="32" t="s">
        <v>1979</v>
      </c>
      <c r="I1138" s="76">
        <v>1019</v>
      </c>
      <c r="J1138" s="55" t="s">
        <v>2343</v>
      </c>
      <c r="K1138" s="35" t="s">
        <v>127</v>
      </c>
      <c r="L1138" s="40">
        <v>2070210.59</v>
      </c>
      <c r="M1138" s="55" t="s">
        <v>3337</v>
      </c>
      <c r="N1138" s="55" t="s">
        <v>3336</v>
      </c>
      <c r="O1138" s="40" t="s">
        <v>3492</v>
      </c>
    </row>
    <row r="1139" spans="1:15" s="101" customFormat="1" ht="207" customHeight="1">
      <c r="A1139" s="29">
        <f t="shared" si="18"/>
        <v>1131</v>
      </c>
      <c r="B1139" s="29" t="s">
        <v>6</v>
      </c>
      <c r="C1139" s="29" t="s">
        <v>252</v>
      </c>
      <c r="D1139" s="29">
        <v>14735000</v>
      </c>
      <c r="E1139" s="29" t="s">
        <v>254</v>
      </c>
      <c r="F1139" s="64">
        <v>41423</v>
      </c>
      <c r="G1139" s="35">
        <v>44019</v>
      </c>
      <c r="H1139" s="32" t="s">
        <v>1979</v>
      </c>
      <c r="I1139" s="45">
        <v>37</v>
      </c>
      <c r="J1139" s="55" t="s">
        <v>2343</v>
      </c>
      <c r="K1139" s="29" t="s">
        <v>253</v>
      </c>
      <c r="L1139" s="40">
        <v>79887.81</v>
      </c>
      <c r="M1139" s="55" t="s">
        <v>3332</v>
      </c>
      <c r="N1139" s="55" t="s">
        <v>3325</v>
      </c>
      <c r="O1139" s="40" t="s">
        <v>3492</v>
      </c>
    </row>
    <row r="1140" spans="1:15" s="101" customFormat="1" ht="174" customHeight="1">
      <c r="A1140" s="29">
        <f t="shared" si="18"/>
        <v>1132</v>
      </c>
      <c r="B1140" s="29" t="s">
        <v>6</v>
      </c>
      <c r="C1140" s="29" t="s">
        <v>252</v>
      </c>
      <c r="D1140" s="29">
        <v>14735000</v>
      </c>
      <c r="E1140" s="29" t="s">
        <v>255</v>
      </c>
      <c r="F1140" s="64">
        <v>41423</v>
      </c>
      <c r="G1140" s="35">
        <v>44019</v>
      </c>
      <c r="H1140" s="28" t="s">
        <v>1979</v>
      </c>
      <c r="I1140" s="45">
        <v>17</v>
      </c>
      <c r="J1140" s="55" t="s">
        <v>2343</v>
      </c>
      <c r="K1140" s="29" t="s">
        <v>253</v>
      </c>
      <c r="L1140" s="40">
        <v>36705.21</v>
      </c>
      <c r="M1140" s="55" t="s">
        <v>3333</v>
      </c>
      <c r="N1140" s="55" t="s">
        <v>3325</v>
      </c>
      <c r="O1140" s="40" t="s">
        <v>3492</v>
      </c>
    </row>
    <row r="1141" spans="1:15" s="101" customFormat="1" ht="201" customHeight="1">
      <c r="A1141" s="29">
        <f t="shared" si="18"/>
        <v>1133</v>
      </c>
      <c r="B1141" s="29" t="s">
        <v>6</v>
      </c>
      <c r="C1141" s="29" t="s">
        <v>252</v>
      </c>
      <c r="D1141" s="29">
        <v>14735000</v>
      </c>
      <c r="E1141" s="29" t="s">
        <v>256</v>
      </c>
      <c r="F1141" s="64">
        <v>41423</v>
      </c>
      <c r="G1141" s="35">
        <v>44019</v>
      </c>
      <c r="H1141" s="32" t="s">
        <v>1979</v>
      </c>
      <c r="I1141" s="45">
        <v>10</v>
      </c>
      <c r="J1141" s="55" t="s">
        <v>2343</v>
      </c>
      <c r="K1141" s="29" t="s">
        <v>253</v>
      </c>
      <c r="L1141" s="40">
        <v>21591.3</v>
      </c>
      <c r="M1141" s="55" t="s">
        <v>3334</v>
      </c>
      <c r="N1141" s="55" t="s">
        <v>3325</v>
      </c>
      <c r="O1141" s="40" t="s">
        <v>3492</v>
      </c>
    </row>
    <row r="1142" spans="1:15" s="101" customFormat="1" ht="150" customHeight="1">
      <c r="A1142" s="29">
        <f t="shared" si="18"/>
        <v>1134</v>
      </c>
      <c r="B1142" s="29" t="s">
        <v>6</v>
      </c>
      <c r="C1142" s="29" t="s">
        <v>783</v>
      </c>
      <c r="D1142" s="29">
        <v>14735000</v>
      </c>
      <c r="E1142" s="29" t="s">
        <v>954</v>
      </c>
      <c r="F1142" s="64">
        <v>41864</v>
      </c>
      <c r="G1142" s="35">
        <v>43770</v>
      </c>
      <c r="H1142" s="32" t="s">
        <v>2063</v>
      </c>
      <c r="I1142" s="45">
        <v>154</v>
      </c>
      <c r="J1142" s="55" t="s">
        <v>2343</v>
      </c>
      <c r="K1142" s="29" t="s">
        <v>830</v>
      </c>
      <c r="L1142" s="40">
        <v>332506.02</v>
      </c>
      <c r="M1142" s="55" t="s">
        <v>1966</v>
      </c>
      <c r="N1142" s="55"/>
      <c r="O1142" s="40" t="s">
        <v>3492</v>
      </c>
    </row>
    <row r="1143" spans="1:15" s="101" customFormat="1" ht="178.5" customHeight="1">
      <c r="A1143" s="29">
        <f t="shared" si="18"/>
        <v>1135</v>
      </c>
      <c r="B1143" s="29" t="s">
        <v>6</v>
      </c>
      <c r="C1143" s="29" t="s">
        <v>1114</v>
      </c>
      <c r="D1143" s="29">
        <v>14735000</v>
      </c>
      <c r="E1143" s="29" t="s">
        <v>1116</v>
      </c>
      <c r="F1143" s="64">
        <v>42850</v>
      </c>
      <c r="G1143" s="35">
        <v>43816</v>
      </c>
      <c r="H1143" s="32" t="s">
        <v>1695</v>
      </c>
      <c r="I1143" s="58">
        <v>2946</v>
      </c>
      <c r="J1143" s="55" t="s">
        <v>2343</v>
      </c>
      <c r="K1143" s="29" t="s">
        <v>1115</v>
      </c>
      <c r="L1143" s="40">
        <v>5122769.9400000004</v>
      </c>
      <c r="M1143" s="55" t="s">
        <v>3335</v>
      </c>
      <c r="N1143" s="55" t="s">
        <v>3325</v>
      </c>
      <c r="O1143" s="40" t="s">
        <v>3492</v>
      </c>
    </row>
    <row r="1144" spans="1:15" s="101" customFormat="1" ht="150" customHeight="1">
      <c r="A1144" s="29">
        <f t="shared" si="18"/>
        <v>1136</v>
      </c>
      <c r="B1144" s="29" t="s">
        <v>6</v>
      </c>
      <c r="C1144" s="29" t="s">
        <v>780</v>
      </c>
      <c r="D1144" s="29">
        <v>14735000</v>
      </c>
      <c r="E1144" s="29" t="s">
        <v>951</v>
      </c>
      <c r="F1144" s="64">
        <v>43160</v>
      </c>
      <c r="G1144" s="35">
        <v>43770</v>
      </c>
      <c r="H1144" s="32" t="s">
        <v>2063</v>
      </c>
      <c r="I1144" s="45">
        <v>61</v>
      </c>
      <c r="J1144" s="55" t="s">
        <v>2343</v>
      </c>
      <c r="K1144" s="29" t="s">
        <v>829</v>
      </c>
      <c r="L1144" s="40">
        <v>131706.93</v>
      </c>
      <c r="M1144" s="55" t="s">
        <v>1966</v>
      </c>
      <c r="N1144" s="55"/>
      <c r="O1144" s="40" t="s">
        <v>3492</v>
      </c>
    </row>
    <row r="1145" spans="1:15" s="101" customFormat="1" ht="291" customHeight="1">
      <c r="A1145" s="29">
        <f t="shared" si="18"/>
        <v>1137</v>
      </c>
      <c r="B1145" s="29" t="s">
        <v>6</v>
      </c>
      <c r="C1145" s="29" t="s">
        <v>2606</v>
      </c>
      <c r="D1145" s="29">
        <v>14735000</v>
      </c>
      <c r="E1145" s="29" t="s">
        <v>2605</v>
      </c>
      <c r="F1145" s="64">
        <v>44104</v>
      </c>
      <c r="G1145" s="35">
        <v>44294</v>
      </c>
      <c r="H1145" s="32" t="s">
        <v>2608</v>
      </c>
      <c r="I1145" s="58">
        <v>118</v>
      </c>
      <c r="J1145" s="55" t="s">
        <v>2343</v>
      </c>
      <c r="K1145" s="29" t="s">
        <v>2607</v>
      </c>
      <c r="L1145" s="40">
        <v>164525.04</v>
      </c>
      <c r="M1145" s="55" t="s">
        <v>3338</v>
      </c>
      <c r="N1145" s="55" t="s">
        <v>3555</v>
      </c>
      <c r="O1145" s="40" t="s">
        <v>3492</v>
      </c>
    </row>
    <row r="1146" spans="1:15" s="101" customFormat="1" ht="293.25" customHeight="1">
      <c r="A1146" s="29">
        <f t="shared" si="18"/>
        <v>1138</v>
      </c>
      <c r="B1146" s="29" t="s">
        <v>6</v>
      </c>
      <c r="C1146" s="29" t="s">
        <v>51</v>
      </c>
      <c r="D1146" s="29">
        <v>14735000</v>
      </c>
      <c r="E1146" s="29" t="s">
        <v>54</v>
      </c>
      <c r="F1146" s="35">
        <v>40157</v>
      </c>
      <c r="G1146" s="35">
        <v>43745</v>
      </c>
      <c r="H1146" s="29" t="s">
        <v>1979</v>
      </c>
      <c r="I1146" s="31">
        <v>2883</v>
      </c>
      <c r="J1146" s="55" t="s">
        <v>2343</v>
      </c>
      <c r="K1146" s="31" t="s">
        <v>3340</v>
      </c>
      <c r="L1146" s="40">
        <v>5018639.91</v>
      </c>
      <c r="M1146" s="55" t="s">
        <v>3339</v>
      </c>
      <c r="N1146" s="55" t="s">
        <v>3555</v>
      </c>
      <c r="O1146" s="40" t="s">
        <v>3492</v>
      </c>
    </row>
    <row r="1147" spans="1:15" s="101" customFormat="1" ht="150" customHeight="1">
      <c r="A1147" s="29">
        <f t="shared" si="18"/>
        <v>1139</v>
      </c>
      <c r="B1147" s="29" t="s">
        <v>6</v>
      </c>
      <c r="C1147" s="29" t="s">
        <v>51</v>
      </c>
      <c r="D1147" s="29">
        <v>14735000</v>
      </c>
      <c r="E1147" s="29" t="s">
        <v>52</v>
      </c>
      <c r="F1147" s="35">
        <v>40157</v>
      </c>
      <c r="G1147" s="35">
        <v>43745</v>
      </c>
      <c r="H1147" s="30" t="s">
        <v>1979</v>
      </c>
      <c r="I1147" s="31">
        <v>1983</v>
      </c>
      <c r="J1147" s="55" t="s">
        <v>2343</v>
      </c>
      <c r="K1147" s="29" t="s">
        <v>3341</v>
      </c>
      <c r="L1147" s="40">
        <v>3517147.95</v>
      </c>
      <c r="M1147" s="55" t="s">
        <v>3339</v>
      </c>
      <c r="N1147" s="55" t="s">
        <v>3555</v>
      </c>
      <c r="O1147" s="40" t="s">
        <v>3492</v>
      </c>
    </row>
    <row r="1148" spans="1:15" s="101" customFormat="1" ht="330" customHeight="1">
      <c r="A1148" s="29">
        <f t="shared" si="18"/>
        <v>1140</v>
      </c>
      <c r="B1148" s="29" t="s">
        <v>6</v>
      </c>
      <c r="C1148" s="29" t="s">
        <v>51</v>
      </c>
      <c r="D1148" s="29">
        <v>14735000</v>
      </c>
      <c r="E1148" s="29" t="s">
        <v>53</v>
      </c>
      <c r="F1148" s="35">
        <v>40157</v>
      </c>
      <c r="G1148" s="35">
        <v>43745</v>
      </c>
      <c r="H1148" s="30" t="s">
        <v>1979</v>
      </c>
      <c r="I1148" s="31">
        <v>188</v>
      </c>
      <c r="J1148" s="55" t="s">
        <v>2343</v>
      </c>
      <c r="K1148" s="31" t="s">
        <v>3342</v>
      </c>
      <c r="L1148" s="40">
        <v>262124.64</v>
      </c>
      <c r="M1148" s="55" t="s">
        <v>3339</v>
      </c>
      <c r="N1148" s="55" t="s">
        <v>3555</v>
      </c>
      <c r="O1148" s="40" t="s">
        <v>3492</v>
      </c>
    </row>
    <row r="1149" spans="1:15" s="101" customFormat="1" ht="327" customHeight="1">
      <c r="A1149" s="29">
        <f t="shared" si="18"/>
        <v>1141</v>
      </c>
      <c r="B1149" s="29" t="s">
        <v>6</v>
      </c>
      <c r="C1149" s="29" t="s">
        <v>51</v>
      </c>
      <c r="D1149" s="29">
        <v>14735000</v>
      </c>
      <c r="E1149" s="29" t="s">
        <v>55</v>
      </c>
      <c r="F1149" s="86">
        <v>40157</v>
      </c>
      <c r="G1149" s="35">
        <v>43745</v>
      </c>
      <c r="H1149" s="30" t="s">
        <v>1979</v>
      </c>
      <c r="I1149" s="67">
        <v>1198</v>
      </c>
      <c r="J1149" s="55" t="s">
        <v>2343</v>
      </c>
      <c r="K1149" s="31" t="s">
        <v>3343</v>
      </c>
      <c r="L1149" s="40">
        <v>2179054.1800000002</v>
      </c>
      <c r="M1149" s="55" t="s">
        <v>3339</v>
      </c>
      <c r="N1149" s="55" t="s">
        <v>3555</v>
      </c>
      <c r="O1149" s="40" t="s">
        <v>3492</v>
      </c>
    </row>
    <row r="1150" spans="1:15" s="101" customFormat="1" ht="100.5" customHeight="1">
      <c r="A1150" s="29">
        <f t="shared" si="18"/>
        <v>1142</v>
      </c>
      <c r="B1150" s="29" t="s">
        <v>6</v>
      </c>
      <c r="C1150" s="29" t="s">
        <v>207</v>
      </c>
      <c r="D1150" s="29">
        <v>14735000</v>
      </c>
      <c r="E1150" s="29" t="s">
        <v>209</v>
      </c>
      <c r="F1150" s="86">
        <v>41113</v>
      </c>
      <c r="G1150" s="35">
        <v>44019</v>
      </c>
      <c r="H1150" s="28" t="s">
        <v>1979</v>
      </c>
      <c r="I1150" s="68">
        <v>19</v>
      </c>
      <c r="J1150" s="55" t="s">
        <v>2343</v>
      </c>
      <c r="K1150" s="35" t="s">
        <v>208</v>
      </c>
      <c r="L1150" s="40">
        <v>26592.21</v>
      </c>
      <c r="M1150" s="55" t="s">
        <v>1966</v>
      </c>
      <c r="N1150" s="55"/>
      <c r="O1150" s="40" t="s">
        <v>3492</v>
      </c>
    </row>
    <row r="1151" spans="1:15" s="101" customFormat="1" ht="112.5" customHeight="1">
      <c r="A1151" s="29">
        <f t="shared" si="18"/>
        <v>1143</v>
      </c>
      <c r="B1151" s="29" t="s">
        <v>6</v>
      </c>
      <c r="C1151" s="29" t="s">
        <v>2077</v>
      </c>
      <c r="D1151" s="29">
        <v>14735000</v>
      </c>
      <c r="E1151" s="29" t="s">
        <v>177</v>
      </c>
      <c r="F1151" s="64">
        <v>41233</v>
      </c>
      <c r="G1151" s="35">
        <v>44019</v>
      </c>
      <c r="H1151" s="28" t="s">
        <v>1979</v>
      </c>
      <c r="I1151" s="76">
        <v>1403</v>
      </c>
      <c r="J1151" s="55" t="s">
        <v>2343</v>
      </c>
      <c r="K1151" s="35" t="s">
        <v>176</v>
      </c>
      <c r="L1151" s="40">
        <v>3560336.98</v>
      </c>
      <c r="M1151" s="55" t="s">
        <v>1966</v>
      </c>
      <c r="N1151" s="55"/>
      <c r="O1151" s="40" t="s">
        <v>3492</v>
      </c>
    </row>
    <row r="1152" spans="1:15" s="101" customFormat="1" ht="126.75" customHeight="1">
      <c r="A1152" s="29">
        <f t="shared" si="18"/>
        <v>1144</v>
      </c>
      <c r="B1152" s="29" t="s">
        <v>6</v>
      </c>
      <c r="C1152" s="29" t="s">
        <v>231</v>
      </c>
      <c r="D1152" s="29">
        <v>14735000</v>
      </c>
      <c r="E1152" s="29" t="s">
        <v>233</v>
      </c>
      <c r="F1152" s="86">
        <v>41355</v>
      </c>
      <c r="G1152" s="35">
        <v>44019</v>
      </c>
      <c r="H1152" s="28" t="s">
        <v>1979</v>
      </c>
      <c r="I1152" s="41">
        <v>668</v>
      </c>
      <c r="J1152" s="55" t="s">
        <v>2343</v>
      </c>
      <c r="K1152" s="29" t="s">
        <v>232</v>
      </c>
      <c r="L1152" s="40">
        <v>1695357.28</v>
      </c>
      <c r="M1152" s="55" t="s">
        <v>1966</v>
      </c>
      <c r="N1152" s="55"/>
      <c r="O1152" s="40" t="s">
        <v>3492</v>
      </c>
    </row>
    <row r="1153" spans="1:15" s="101" customFormat="1" ht="267.75" customHeight="1">
      <c r="A1153" s="29">
        <f t="shared" si="18"/>
        <v>1145</v>
      </c>
      <c r="B1153" s="29" t="s">
        <v>6</v>
      </c>
      <c r="C1153" s="29" t="s">
        <v>2447</v>
      </c>
      <c r="D1153" s="29">
        <v>14735000</v>
      </c>
      <c r="E1153" s="29" t="s">
        <v>342</v>
      </c>
      <c r="F1153" s="86">
        <v>41544</v>
      </c>
      <c r="G1153" s="35">
        <v>43745</v>
      </c>
      <c r="H1153" s="32" t="s">
        <v>1979</v>
      </c>
      <c r="I1153" s="67">
        <v>979</v>
      </c>
      <c r="J1153" s="55" t="s">
        <v>2343</v>
      </c>
      <c r="K1153" s="29" t="s">
        <v>2445</v>
      </c>
      <c r="L1153" s="40">
        <v>38053.660000000003</v>
      </c>
      <c r="M1153" s="55" t="s">
        <v>3345</v>
      </c>
      <c r="N1153" s="55" t="s">
        <v>3568</v>
      </c>
      <c r="O1153" s="40" t="s">
        <v>3492</v>
      </c>
    </row>
    <row r="1154" spans="1:15" s="101" customFormat="1" ht="100.5" customHeight="1">
      <c r="A1154" s="29">
        <f t="shared" si="18"/>
        <v>1146</v>
      </c>
      <c r="B1154" s="29" t="s">
        <v>6</v>
      </c>
      <c r="C1154" s="29" t="s">
        <v>2446</v>
      </c>
      <c r="D1154" s="29">
        <v>14735000</v>
      </c>
      <c r="E1154" s="29" t="s">
        <v>320</v>
      </c>
      <c r="F1154" s="86">
        <v>41548</v>
      </c>
      <c r="G1154" s="35">
        <v>43745</v>
      </c>
      <c r="H1154" s="32" t="s">
        <v>1979</v>
      </c>
      <c r="I1154" s="41">
        <v>1377</v>
      </c>
      <c r="J1154" s="55" t="s">
        <v>2343</v>
      </c>
      <c r="K1154" s="29" t="s">
        <v>319</v>
      </c>
      <c r="L1154" s="40">
        <v>2487261.33</v>
      </c>
      <c r="M1154" s="55" t="s">
        <v>1966</v>
      </c>
      <c r="N1154" s="55"/>
      <c r="O1154" s="40" t="s">
        <v>3492</v>
      </c>
    </row>
    <row r="1155" spans="1:15" s="101" customFormat="1" ht="158.25" customHeight="1">
      <c r="A1155" s="29">
        <f t="shared" si="18"/>
        <v>1147</v>
      </c>
      <c r="B1155" s="29" t="s">
        <v>6</v>
      </c>
      <c r="C1155" s="29" t="s">
        <v>2510</v>
      </c>
      <c r="D1155" s="29">
        <v>14735000</v>
      </c>
      <c r="E1155" s="29" t="s">
        <v>2511</v>
      </c>
      <c r="F1155" s="86">
        <v>41554</v>
      </c>
      <c r="G1155" s="35">
        <v>44165</v>
      </c>
      <c r="H1155" s="72" t="s">
        <v>2416</v>
      </c>
      <c r="I1155" s="50">
        <v>82</v>
      </c>
      <c r="J1155" s="55" t="s">
        <v>2343</v>
      </c>
      <c r="K1155" s="29" t="s">
        <v>2512</v>
      </c>
      <c r="L1155" s="40">
        <v>117346.92</v>
      </c>
      <c r="M1155" s="55" t="s">
        <v>3347</v>
      </c>
      <c r="N1155" s="55" t="s">
        <v>3346</v>
      </c>
      <c r="O1155" s="40" t="s">
        <v>3492</v>
      </c>
    </row>
    <row r="1156" spans="1:15" s="101" customFormat="1" ht="156.75" customHeight="1">
      <c r="A1156" s="29">
        <f t="shared" si="18"/>
        <v>1148</v>
      </c>
      <c r="B1156" s="29" t="s">
        <v>6</v>
      </c>
      <c r="C1156" s="29" t="s">
        <v>65</v>
      </c>
      <c r="D1156" s="29">
        <v>14735000</v>
      </c>
      <c r="E1156" s="29" t="s">
        <v>68</v>
      </c>
      <c r="F1156" s="86">
        <v>40156</v>
      </c>
      <c r="G1156" s="35">
        <v>43745</v>
      </c>
      <c r="H1156" s="29" t="s">
        <v>1979</v>
      </c>
      <c r="I1156" s="67">
        <v>3130</v>
      </c>
      <c r="J1156" s="55" t="s">
        <v>2343</v>
      </c>
      <c r="K1156" s="31" t="s">
        <v>2432</v>
      </c>
      <c r="L1156" s="40">
        <v>5426261.9000000004</v>
      </c>
      <c r="M1156" s="55" t="s">
        <v>3348</v>
      </c>
      <c r="N1156" s="55" t="s">
        <v>3346</v>
      </c>
      <c r="O1156" s="40" t="s">
        <v>3492</v>
      </c>
    </row>
    <row r="1157" spans="1:15" s="101" customFormat="1" ht="119.25" customHeight="1">
      <c r="A1157" s="29">
        <f t="shared" si="18"/>
        <v>1149</v>
      </c>
      <c r="B1157" s="29" t="s">
        <v>6</v>
      </c>
      <c r="C1157" s="29" t="s">
        <v>65</v>
      </c>
      <c r="D1157" s="29">
        <v>14735000</v>
      </c>
      <c r="E1157" s="29" t="s">
        <v>69</v>
      </c>
      <c r="F1157" s="86">
        <v>40156</v>
      </c>
      <c r="G1157" s="35">
        <v>43745</v>
      </c>
      <c r="H1157" s="32" t="s">
        <v>1979</v>
      </c>
      <c r="I1157" s="67">
        <v>726</v>
      </c>
      <c r="J1157" s="55" t="s">
        <v>2343</v>
      </c>
      <c r="K1157" s="31" t="s">
        <v>2444</v>
      </c>
      <c r="L1157" s="40">
        <v>1354011.78</v>
      </c>
      <c r="M1157" s="55" t="s">
        <v>3348</v>
      </c>
      <c r="N1157" s="55" t="s">
        <v>3346</v>
      </c>
      <c r="O1157" s="40" t="s">
        <v>3492</v>
      </c>
    </row>
    <row r="1158" spans="1:15" s="101" customFormat="1" ht="119.25" customHeight="1">
      <c r="A1158" s="29">
        <f t="shared" si="18"/>
        <v>1150</v>
      </c>
      <c r="B1158" s="29" t="s">
        <v>6</v>
      </c>
      <c r="C1158" s="29" t="s">
        <v>65</v>
      </c>
      <c r="D1158" s="29">
        <v>14735000</v>
      </c>
      <c r="E1158" s="29" t="s">
        <v>67</v>
      </c>
      <c r="F1158" s="86">
        <v>40156</v>
      </c>
      <c r="G1158" s="35">
        <v>43745</v>
      </c>
      <c r="H1158" s="32" t="s">
        <v>1979</v>
      </c>
      <c r="I1158" s="67">
        <v>390</v>
      </c>
      <c r="J1158" s="55" t="s">
        <v>2343</v>
      </c>
      <c r="K1158" s="31" t="s">
        <v>66</v>
      </c>
      <c r="L1158" s="40">
        <v>750317.1</v>
      </c>
      <c r="M1158" s="55" t="s">
        <v>3348</v>
      </c>
      <c r="N1158" s="55" t="s">
        <v>3346</v>
      </c>
      <c r="O1158" s="40" t="s">
        <v>3492</v>
      </c>
    </row>
    <row r="1159" spans="1:15" s="101" customFormat="1" ht="119.25" customHeight="1">
      <c r="A1159" s="29">
        <f t="shared" ref="A1159:A1222" si="19">1+A1158</f>
        <v>1151</v>
      </c>
      <c r="B1159" s="29" t="s">
        <v>6</v>
      </c>
      <c r="C1159" s="29" t="s">
        <v>730</v>
      </c>
      <c r="D1159" s="29">
        <v>14735000</v>
      </c>
      <c r="E1159" s="29" t="s">
        <v>728</v>
      </c>
      <c r="F1159" s="86">
        <v>38847</v>
      </c>
      <c r="G1159" s="35">
        <v>43745</v>
      </c>
      <c r="H1159" s="28" t="s">
        <v>1979</v>
      </c>
      <c r="I1159" s="41">
        <v>135</v>
      </c>
      <c r="J1159" s="55" t="s">
        <v>2343</v>
      </c>
      <c r="K1159" s="29" t="s">
        <v>729</v>
      </c>
      <c r="L1159" s="40">
        <v>291482.55</v>
      </c>
      <c r="M1159" s="55" t="s">
        <v>1966</v>
      </c>
      <c r="N1159" s="55"/>
      <c r="O1159" s="40" t="s">
        <v>3492</v>
      </c>
    </row>
    <row r="1160" spans="1:15" s="101" customFormat="1" ht="119.25" customHeight="1">
      <c r="A1160" s="29">
        <f t="shared" si="19"/>
        <v>1152</v>
      </c>
      <c r="B1160" s="29" t="s">
        <v>6</v>
      </c>
      <c r="C1160" s="29" t="s">
        <v>777</v>
      </c>
      <c r="D1160" s="29">
        <v>14735000</v>
      </c>
      <c r="E1160" s="29" t="s">
        <v>948</v>
      </c>
      <c r="F1160" s="86">
        <v>42874</v>
      </c>
      <c r="G1160" s="35">
        <v>43770</v>
      </c>
      <c r="H1160" s="32" t="s">
        <v>2063</v>
      </c>
      <c r="I1160" s="41">
        <v>3375</v>
      </c>
      <c r="J1160" s="55" t="s">
        <v>2343</v>
      </c>
      <c r="K1160" s="29" t="s">
        <v>2081</v>
      </c>
      <c r="L1160" s="40">
        <v>38138.480000000003</v>
      </c>
      <c r="M1160" s="55" t="s">
        <v>1966</v>
      </c>
      <c r="N1160" s="55"/>
      <c r="O1160" s="40" t="s">
        <v>3492</v>
      </c>
    </row>
    <row r="1161" spans="1:15" s="101" customFormat="1" ht="198.75" customHeight="1">
      <c r="A1161" s="29">
        <f t="shared" si="19"/>
        <v>1153</v>
      </c>
      <c r="B1161" s="29" t="s">
        <v>6</v>
      </c>
      <c r="C1161" s="29" t="s">
        <v>2471</v>
      </c>
      <c r="D1161" s="29">
        <v>14735000</v>
      </c>
      <c r="E1161" s="29" t="s">
        <v>2472</v>
      </c>
      <c r="F1161" s="86">
        <v>39192</v>
      </c>
      <c r="G1161" s="35">
        <v>44154</v>
      </c>
      <c r="H1161" s="72" t="s">
        <v>2416</v>
      </c>
      <c r="I1161" s="50">
        <v>6990</v>
      </c>
      <c r="J1161" s="55" t="s">
        <v>2343</v>
      </c>
      <c r="K1161" s="29" t="s">
        <v>2473</v>
      </c>
      <c r="L1161" s="40">
        <v>3314028.9</v>
      </c>
      <c r="M1161" s="55" t="s">
        <v>3349</v>
      </c>
      <c r="N1161" s="55" t="s">
        <v>3458</v>
      </c>
      <c r="O1161" s="40" t="s">
        <v>3492</v>
      </c>
    </row>
    <row r="1162" spans="1:15" s="101" customFormat="1" ht="194.25" customHeight="1">
      <c r="A1162" s="29">
        <f t="shared" si="19"/>
        <v>1154</v>
      </c>
      <c r="B1162" s="29" t="s">
        <v>6</v>
      </c>
      <c r="C1162" s="29" t="s">
        <v>2471</v>
      </c>
      <c r="D1162" s="29">
        <v>14735000</v>
      </c>
      <c r="E1162" s="29" t="s">
        <v>2478</v>
      </c>
      <c r="F1162" s="86">
        <v>39393</v>
      </c>
      <c r="G1162" s="35">
        <v>44159</v>
      </c>
      <c r="H1162" s="72" t="s">
        <v>2416</v>
      </c>
      <c r="I1162" s="50">
        <v>27926</v>
      </c>
      <c r="J1162" s="55" t="s">
        <v>2343</v>
      </c>
      <c r="K1162" s="29" t="s">
        <v>2496</v>
      </c>
      <c r="L1162" s="40">
        <v>12354183.140000001</v>
      </c>
      <c r="M1162" s="55" t="s">
        <v>3350</v>
      </c>
      <c r="N1162" s="55" t="s">
        <v>3458</v>
      </c>
      <c r="O1162" s="40" t="s">
        <v>3492</v>
      </c>
    </row>
    <row r="1163" spans="1:15" s="101" customFormat="1" ht="185.25" customHeight="1">
      <c r="A1163" s="29">
        <f t="shared" si="19"/>
        <v>1155</v>
      </c>
      <c r="B1163" s="29" t="s">
        <v>6</v>
      </c>
      <c r="C1163" s="29" t="s">
        <v>2413</v>
      </c>
      <c r="D1163" s="29">
        <v>14735000</v>
      </c>
      <c r="E1163" s="29" t="s">
        <v>2415</v>
      </c>
      <c r="F1163" s="86">
        <v>41054</v>
      </c>
      <c r="G1163" s="35">
        <v>44153</v>
      </c>
      <c r="H1163" s="72" t="s">
        <v>2416</v>
      </c>
      <c r="I1163" s="50">
        <v>10000</v>
      </c>
      <c r="J1163" s="55" t="s">
        <v>2343</v>
      </c>
      <c r="K1163" s="29" t="s">
        <v>2414</v>
      </c>
      <c r="L1163" s="40">
        <v>4656900</v>
      </c>
      <c r="M1163" s="55" t="s">
        <v>3351</v>
      </c>
      <c r="N1163" s="55" t="s">
        <v>3458</v>
      </c>
      <c r="O1163" s="40" t="s">
        <v>3492</v>
      </c>
    </row>
    <row r="1164" spans="1:15" s="101" customFormat="1" ht="119.25" customHeight="1">
      <c r="A1164" s="29">
        <f t="shared" si="19"/>
        <v>1156</v>
      </c>
      <c r="B1164" s="29" t="s">
        <v>6</v>
      </c>
      <c r="C1164" s="29" t="s">
        <v>701</v>
      </c>
      <c r="D1164" s="29">
        <v>14735000</v>
      </c>
      <c r="E1164" s="29" t="s">
        <v>700</v>
      </c>
      <c r="F1164" s="86">
        <v>41348</v>
      </c>
      <c r="G1164" s="35">
        <v>44019</v>
      </c>
      <c r="H1164" s="32" t="s">
        <v>1979</v>
      </c>
      <c r="I1164" s="41">
        <v>422</v>
      </c>
      <c r="J1164" s="55" t="s">
        <v>2343</v>
      </c>
      <c r="K1164" s="29" t="s">
        <v>2449</v>
      </c>
      <c r="L1164" s="40">
        <v>808687.04</v>
      </c>
      <c r="M1164" s="55" t="s">
        <v>1966</v>
      </c>
      <c r="N1164" s="55"/>
      <c r="O1164" s="40" t="s">
        <v>3492</v>
      </c>
    </row>
    <row r="1165" spans="1:15" s="101" customFormat="1" ht="175.5" customHeight="1">
      <c r="A1165" s="29">
        <f t="shared" si="19"/>
        <v>1157</v>
      </c>
      <c r="B1165" s="29" t="s">
        <v>6</v>
      </c>
      <c r="C1165" s="29" t="s">
        <v>1854</v>
      </c>
      <c r="D1165" s="29">
        <v>14735000</v>
      </c>
      <c r="E1165" s="29" t="s">
        <v>183</v>
      </c>
      <c r="F1165" s="86">
        <v>41115</v>
      </c>
      <c r="G1165" s="35">
        <v>43770</v>
      </c>
      <c r="H1165" s="32" t="s">
        <v>2063</v>
      </c>
      <c r="I1165" s="41">
        <v>1040</v>
      </c>
      <c r="J1165" s="55" t="s">
        <v>2343</v>
      </c>
      <c r="K1165" s="29" t="s">
        <v>1871</v>
      </c>
      <c r="L1165" s="40">
        <v>2166039.2000000002</v>
      </c>
      <c r="M1165" s="55" t="s">
        <v>3353</v>
      </c>
      <c r="N1165" s="55" t="s">
        <v>3325</v>
      </c>
      <c r="O1165" s="40" t="s">
        <v>3492</v>
      </c>
    </row>
    <row r="1166" spans="1:15" s="101" customFormat="1" ht="179.25" customHeight="1">
      <c r="A1166" s="29">
        <f t="shared" si="19"/>
        <v>1158</v>
      </c>
      <c r="B1166" s="29" t="s">
        <v>6</v>
      </c>
      <c r="C1166" s="29" t="s">
        <v>75</v>
      </c>
      <c r="D1166" s="29">
        <v>14735000</v>
      </c>
      <c r="E1166" s="29" t="s">
        <v>77</v>
      </c>
      <c r="F1166" s="86">
        <v>40030</v>
      </c>
      <c r="G1166" s="35">
        <v>43745</v>
      </c>
      <c r="H1166" s="32" t="s">
        <v>1979</v>
      </c>
      <c r="I1166" s="67">
        <v>918</v>
      </c>
      <c r="J1166" s="55" t="s">
        <v>2343</v>
      </c>
      <c r="K1166" s="31" t="s">
        <v>76</v>
      </c>
      <c r="L1166" s="40">
        <v>38051.5</v>
      </c>
      <c r="M1166" s="55" t="s">
        <v>3354</v>
      </c>
      <c r="N1166" s="55" t="s">
        <v>3458</v>
      </c>
      <c r="O1166" s="40" t="s">
        <v>3492</v>
      </c>
    </row>
    <row r="1167" spans="1:15" s="101" customFormat="1" ht="258.75" customHeight="1">
      <c r="A1167" s="29">
        <f t="shared" si="19"/>
        <v>1159</v>
      </c>
      <c r="B1167" s="29" t="s">
        <v>6</v>
      </c>
      <c r="C1167" s="29" t="s">
        <v>720</v>
      </c>
      <c r="D1167" s="29">
        <v>14735000</v>
      </c>
      <c r="E1167" s="29" t="s">
        <v>79</v>
      </c>
      <c r="F1167" s="86">
        <v>40030</v>
      </c>
      <c r="G1167" s="35">
        <v>43745</v>
      </c>
      <c r="H1167" s="32" t="s">
        <v>1979</v>
      </c>
      <c r="I1167" s="67">
        <v>1334</v>
      </c>
      <c r="J1167" s="55" t="s">
        <v>2343</v>
      </c>
      <c r="K1167" s="31" t="s">
        <v>78</v>
      </c>
      <c r="L1167" s="40">
        <v>687063.36</v>
      </c>
      <c r="M1167" s="55" t="s">
        <v>3354</v>
      </c>
      <c r="N1167" s="55" t="s">
        <v>3458</v>
      </c>
      <c r="O1167" s="40" t="s">
        <v>3492</v>
      </c>
    </row>
    <row r="1168" spans="1:15" s="101" customFormat="1" ht="156.75" customHeight="1">
      <c r="A1168" s="29">
        <f t="shared" si="19"/>
        <v>1160</v>
      </c>
      <c r="B1168" s="29" t="s">
        <v>6</v>
      </c>
      <c r="C1168" s="29" t="s">
        <v>483</v>
      </c>
      <c r="D1168" s="29">
        <v>14735000</v>
      </c>
      <c r="E1168" s="29" t="s">
        <v>3082</v>
      </c>
      <c r="F1168" s="86">
        <v>37977</v>
      </c>
      <c r="G1168" s="35">
        <v>44295</v>
      </c>
      <c r="H1168" s="28" t="s">
        <v>3083</v>
      </c>
      <c r="I1168" s="67">
        <v>1955</v>
      </c>
      <c r="J1168" s="55" t="s">
        <v>2343</v>
      </c>
      <c r="K1168" s="31" t="s">
        <v>484</v>
      </c>
      <c r="L1168" s="40">
        <v>2773608.6</v>
      </c>
      <c r="M1168" s="55" t="s">
        <v>1966</v>
      </c>
      <c r="N1168" s="55"/>
      <c r="O1168" s="40" t="s">
        <v>3492</v>
      </c>
    </row>
    <row r="1169" spans="1:15" s="101" customFormat="1" ht="119.25" customHeight="1">
      <c r="A1169" s="29">
        <f t="shared" si="19"/>
        <v>1161</v>
      </c>
      <c r="B1169" s="29" t="s">
        <v>6</v>
      </c>
      <c r="C1169" s="29" t="s">
        <v>1746</v>
      </c>
      <c r="D1169" s="29">
        <v>14735000</v>
      </c>
      <c r="E1169" s="29" t="s">
        <v>1717</v>
      </c>
      <c r="F1169" s="86">
        <v>38307</v>
      </c>
      <c r="G1169" s="35">
        <v>43711</v>
      </c>
      <c r="H1169" s="28" t="s">
        <v>1799</v>
      </c>
      <c r="I1169" s="41">
        <v>150</v>
      </c>
      <c r="J1169" s="55" t="s">
        <v>2343</v>
      </c>
      <c r="K1169" s="29" t="s">
        <v>1787</v>
      </c>
      <c r="L1169" s="40">
        <v>3571.5</v>
      </c>
      <c r="M1169" s="55" t="s">
        <v>1966</v>
      </c>
      <c r="N1169" s="55"/>
      <c r="O1169" s="40" t="s">
        <v>3492</v>
      </c>
    </row>
    <row r="1170" spans="1:15" s="101" customFormat="1" ht="119.25" customHeight="1">
      <c r="A1170" s="29">
        <f t="shared" si="19"/>
        <v>1162</v>
      </c>
      <c r="B1170" s="29" t="s">
        <v>6</v>
      </c>
      <c r="C1170" s="29" t="s">
        <v>782</v>
      </c>
      <c r="D1170" s="29">
        <v>14735000</v>
      </c>
      <c r="E1170" s="29" t="s">
        <v>953</v>
      </c>
      <c r="F1170" s="86">
        <v>38457</v>
      </c>
      <c r="G1170" s="35">
        <v>43452</v>
      </c>
      <c r="H1170" s="32" t="s">
        <v>2063</v>
      </c>
      <c r="I1170" s="41">
        <v>1100</v>
      </c>
      <c r="J1170" s="55" t="s">
        <v>2343</v>
      </c>
      <c r="K1170" s="29" t="s">
        <v>100</v>
      </c>
      <c r="L1170" s="40">
        <v>274263</v>
      </c>
      <c r="M1170" s="55" t="s">
        <v>1966</v>
      </c>
      <c r="N1170" s="55"/>
      <c r="O1170" s="40" t="s">
        <v>3492</v>
      </c>
    </row>
    <row r="1171" spans="1:15" s="101" customFormat="1" ht="119.25" customHeight="1">
      <c r="A1171" s="29">
        <f t="shared" si="19"/>
        <v>1163</v>
      </c>
      <c r="B1171" s="29" t="s">
        <v>6</v>
      </c>
      <c r="C1171" s="29" t="s">
        <v>311</v>
      </c>
      <c r="D1171" s="29">
        <v>14735000</v>
      </c>
      <c r="E1171" s="29" t="s">
        <v>313</v>
      </c>
      <c r="F1171" s="86">
        <v>41541</v>
      </c>
      <c r="G1171" s="35">
        <v>43745</v>
      </c>
      <c r="H1171" s="28" t="s">
        <v>1979</v>
      </c>
      <c r="I1171" s="41">
        <v>597</v>
      </c>
      <c r="J1171" s="55" t="s">
        <v>2343</v>
      </c>
      <c r="K1171" s="29" t="s">
        <v>312</v>
      </c>
      <c r="L1171" s="40">
        <v>147560.49</v>
      </c>
      <c r="M1171" s="55" t="s">
        <v>1966</v>
      </c>
      <c r="N1171" s="55"/>
      <c r="O1171" s="40" t="s">
        <v>3492</v>
      </c>
    </row>
    <row r="1172" spans="1:15" s="101" customFormat="1" ht="119.25" customHeight="1">
      <c r="A1172" s="29">
        <f t="shared" si="19"/>
        <v>1164</v>
      </c>
      <c r="B1172" s="29" t="s">
        <v>6</v>
      </c>
      <c r="C1172" s="29" t="s">
        <v>778</v>
      </c>
      <c r="D1172" s="29">
        <v>14735000</v>
      </c>
      <c r="E1172" s="29" t="s">
        <v>949</v>
      </c>
      <c r="F1172" s="86">
        <v>39112</v>
      </c>
      <c r="G1172" s="35">
        <v>45009</v>
      </c>
      <c r="H1172" s="32" t="s">
        <v>2063</v>
      </c>
      <c r="I1172" s="41">
        <v>190</v>
      </c>
      <c r="J1172" s="55" t="s">
        <v>2343</v>
      </c>
      <c r="K1172" s="29" t="s">
        <v>100</v>
      </c>
      <c r="L1172" s="40">
        <v>55390.7</v>
      </c>
      <c r="M1172" s="55" t="s">
        <v>1966</v>
      </c>
      <c r="N1172" s="55"/>
      <c r="O1172" s="40" t="s">
        <v>3492</v>
      </c>
    </row>
    <row r="1173" spans="1:15" s="101" customFormat="1" ht="119.25" customHeight="1">
      <c r="A1173" s="29">
        <f t="shared" si="19"/>
        <v>1165</v>
      </c>
      <c r="B1173" s="29" t="s">
        <v>6</v>
      </c>
      <c r="C1173" s="29" t="s">
        <v>781</v>
      </c>
      <c r="D1173" s="29">
        <v>14735000</v>
      </c>
      <c r="E1173" s="29" t="s">
        <v>952</v>
      </c>
      <c r="F1173" s="86">
        <v>42703</v>
      </c>
      <c r="G1173" s="35">
        <v>43452</v>
      </c>
      <c r="H1173" s="32" t="s">
        <v>2063</v>
      </c>
      <c r="I1173" s="41">
        <v>664</v>
      </c>
      <c r="J1173" s="55" t="s">
        <v>2343</v>
      </c>
      <c r="K1173" s="29" t="s">
        <v>100</v>
      </c>
      <c r="L1173" s="40">
        <v>180103.36</v>
      </c>
      <c r="M1173" s="55" t="s">
        <v>1966</v>
      </c>
      <c r="N1173" s="55"/>
      <c r="O1173" s="40" t="s">
        <v>3492</v>
      </c>
    </row>
    <row r="1174" spans="1:15" s="101" customFormat="1" ht="119.25" customHeight="1">
      <c r="A1174" s="29">
        <f t="shared" si="19"/>
        <v>1166</v>
      </c>
      <c r="B1174" s="29" t="s">
        <v>6</v>
      </c>
      <c r="C1174" s="29" t="s">
        <v>779</v>
      </c>
      <c r="D1174" s="29">
        <v>14735000</v>
      </c>
      <c r="E1174" s="29" t="s">
        <v>950</v>
      </c>
      <c r="F1174" s="86">
        <v>38595</v>
      </c>
      <c r="G1174" s="35">
        <v>44316</v>
      </c>
      <c r="H1174" s="32" t="s">
        <v>2063</v>
      </c>
      <c r="I1174" s="41">
        <v>840</v>
      </c>
      <c r="J1174" s="55" t="s">
        <v>2343</v>
      </c>
      <c r="K1174" s="29" t="s">
        <v>100</v>
      </c>
      <c r="L1174" s="40">
        <v>225716.4</v>
      </c>
      <c r="M1174" s="55" t="s">
        <v>1966</v>
      </c>
      <c r="N1174" s="55"/>
      <c r="O1174" s="40" t="s">
        <v>3492</v>
      </c>
    </row>
    <row r="1175" spans="1:15" s="101" customFormat="1" ht="119.25" customHeight="1">
      <c r="A1175" s="29">
        <f t="shared" si="19"/>
        <v>1167</v>
      </c>
      <c r="B1175" s="29" t="s">
        <v>6</v>
      </c>
      <c r="C1175" s="29" t="s">
        <v>717</v>
      </c>
      <c r="D1175" s="29">
        <v>14735000</v>
      </c>
      <c r="E1175" s="29" t="s">
        <v>691</v>
      </c>
      <c r="F1175" s="86">
        <v>37995</v>
      </c>
      <c r="G1175" s="35">
        <v>44293</v>
      </c>
      <c r="H1175" s="28" t="s">
        <v>1979</v>
      </c>
      <c r="I1175" s="67">
        <v>5556</v>
      </c>
      <c r="J1175" s="55" t="s">
        <v>2343</v>
      </c>
      <c r="K1175" s="29" t="s">
        <v>2488</v>
      </c>
      <c r="L1175" s="40">
        <v>6599916.8399999999</v>
      </c>
      <c r="M1175" s="55" t="s">
        <v>1966</v>
      </c>
      <c r="N1175" s="55"/>
      <c r="O1175" s="40" t="s">
        <v>3492</v>
      </c>
    </row>
    <row r="1176" spans="1:15" s="101" customFormat="1" ht="186.75" customHeight="1">
      <c r="A1176" s="29">
        <f t="shared" si="19"/>
        <v>1168</v>
      </c>
      <c r="B1176" s="29" t="s">
        <v>6</v>
      </c>
      <c r="C1176" s="29" t="s">
        <v>1857</v>
      </c>
      <c r="D1176" s="29">
        <v>14735000</v>
      </c>
      <c r="E1176" s="29" t="s">
        <v>1119</v>
      </c>
      <c r="F1176" s="86">
        <v>42367</v>
      </c>
      <c r="G1176" s="35">
        <v>43770</v>
      </c>
      <c r="H1176" s="32" t="s">
        <v>2063</v>
      </c>
      <c r="I1176" s="41">
        <v>48474</v>
      </c>
      <c r="J1176" s="55" t="s">
        <v>2343</v>
      </c>
      <c r="K1176" s="29" t="s">
        <v>844</v>
      </c>
      <c r="L1176" s="40">
        <v>39734.980000000003</v>
      </c>
      <c r="M1176" s="55" t="s">
        <v>3324</v>
      </c>
      <c r="N1176" s="55" t="s">
        <v>3325</v>
      </c>
      <c r="O1176" s="40" t="s">
        <v>3492</v>
      </c>
    </row>
    <row r="1177" spans="1:15" s="101" customFormat="1" ht="119.25" customHeight="1">
      <c r="A1177" s="29">
        <f t="shared" si="19"/>
        <v>1169</v>
      </c>
      <c r="B1177" s="29" t="s">
        <v>6</v>
      </c>
      <c r="C1177" s="29" t="s">
        <v>2669</v>
      </c>
      <c r="D1177" s="29">
        <v>14735000</v>
      </c>
      <c r="E1177" s="29" t="s">
        <v>2670</v>
      </c>
      <c r="F1177" s="86">
        <v>43298</v>
      </c>
      <c r="G1177" s="35">
        <v>44599</v>
      </c>
      <c r="H1177" s="32" t="s">
        <v>2671</v>
      </c>
      <c r="I1177" s="41">
        <v>436</v>
      </c>
      <c r="J1177" s="55" t="s">
        <v>2343</v>
      </c>
      <c r="K1177" s="29" t="s">
        <v>2564</v>
      </c>
      <c r="L1177" s="40">
        <v>459578.88</v>
      </c>
      <c r="M1177" s="55" t="s">
        <v>1966</v>
      </c>
      <c r="N1177" s="55"/>
      <c r="O1177" s="40" t="s">
        <v>3492</v>
      </c>
    </row>
    <row r="1178" spans="1:15" s="101" customFormat="1" ht="233.25" customHeight="1">
      <c r="A1178" s="29">
        <f t="shared" si="19"/>
        <v>1170</v>
      </c>
      <c r="B1178" s="29" t="s">
        <v>6</v>
      </c>
      <c r="C1178" s="29" t="s">
        <v>1429</v>
      </c>
      <c r="D1178" s="29">
        <v>14735000</v>
      </c>
      <c r="E1178" s="29" t="s">
        <v>1428</v>
      </c>
      <c r="F1178" s="86">
        <v>43580</v>
      </c>
      <c r="G1178" s="35">
        <v>43580</v>
      </c>
      <c r="H1178" s="32" t="s">
        <v>3355</v>
      </c>
      <c r="I1178" s="50">
        <v>7063</v>
      </c>
      <c r="J1178" s="55" t="s">
        <v>2343</v>
      </c>
      <c r="K1178" s="29" t="s">
        <v>1785</v>
      </c>
      <c r="L1178" s="40">
        <v>10578890.77</v>
      </c>
      <c r="M1178" s="55" t="s">
        <v>3357</v>
      </c>
      <c r="N1178" s="55" t="s">
        <v>3356</v>
      </c>
      <c r="O1178" s="40" t="s">
        <v>3492</v>
      </c>
    </row>
    <row r="1179" spans="1:15" s="101" customFormat="1" ht="119.25" customHeight="1">
      <c r="A1179" s="29">
        <f t="shared" si="19"/>
        <v>1171</v>
      </c>
      <c r="B1179" s="29" t="s">
        <v>6</v>
      </c>
      <c r="C1179" s="29" t="s">
        <v>2237</v>
      </c>
      <c r="D1179" s="29">
        <v>14735000</v>
      </c>
      <c r="E1179" s="29" t="s">
        <v>2234</v>
      </c>
      <c r="F1179" s="86">
        <v>43728</v>
      </c>
      <c r="G1179" s="35">
        <v>43728</v>
      </c>
      <c r="H1179" s="32" t="s">
        <v>2247</v>
      </c>
      <c r="I1179" s="41">
        <v>54030</v>
      </c>
      <c r="J1179" s="55" t="s">
        <v>2343</v>
      </c>
      <c r="K1179" s="31" t="s">
        <v>2238</v>
      </c>
      <c r="L1179" s="40">
        <v>81179155.400000006</v>
      </c>
      <c r="M1179" s="55" t="s">
        <v>1966</v>
      </c>
      <c r="N1179" s="55"/>
      <c r="O1179" s="40" t="s">
        <v>3492</v>
      </c>
    </row>
    <row r="1180" spans="1:15" s="101" customFormat="1" ht="192" customHeight="1">
      <c r="A1180" s="29">
        <f t="shared" si="19"/>
        <v>1172</v>
      </c>
      <c r="B1180" s="29" t="s">
        <v>6</v>
      </c>
      <c r="C1180" s="29" t="s">
        <v>1841</v>
      </c>
      <c r="D1180" s="29">
        <v>14735000</v>
      </c>
      <c r="E1180" s="29" t="s">
        <v>1807</v>
      </c>
      <c r="F1180" s="86">
        <v>43728</v>
      </c>
      <c r="G1180" s="35">
        <v>43728</v>
      </c>
      <c r="H1180" s="32" t="s">
        <v>1874</v>
      </c>
      <c r="I1180" s="41">
        <v>1624</v>
      </c>
      <c r="J1180" s="55" t="s">
        <v>2343</v>
      </c>
      <c r="K1180" s="29" t="s">
        <v>1867</v>
      </c>
      <c r="L1180" s="40">
        <v>2344244</v>
      </c>
      <c r="M1180" s="55" t="s">
        <v>3358</v>
      </c>
      <c r="N1180" s="55" t="s">
        <v>3543</v>
      </c>
      <c r="O1180" s="40" t="s">
        <v>3492</v>
      </c>
    </row>
    <row r="1181" spans="1:15" s="101" customFormat="1" ht="178.5" customHeight="1">
      <c r="A1181" s="29">
        <f t="shared" si="19"/>
        <v>1173</v>
      </c>
      <c r="B1181" s="29" t="s">
        <v>6</v>
      </c>
      <c r="C1181" s="29" t="s">
        <v>2237</v>
      </c>
      <c r="D1181" s="29">
        <v>14735000</v>
      </c>
      <c r="E1181" s="29" t="s">
        <v>2232</v>
      </c>
      <c r="F1181" s="86">
        <v>44004</v>
      </c>
      <c r="G1181" s="35">
        <v>44004</v>
      </c>
      <c r="H1181" s="32" t="s">
        <v>2247</v>
      </c>
      <c r="I1181" s="41">
        <v>925</v>
      </c>
      <c r="J1181" s="55" t="s">
        <v>2343</v>
      </c>
      <c r="K1181" s="31" t="s">
        <v>1785</v>
      </c>
      <c r="L1181" s="40">
        <v>1651115.75</v>
      </c>
      <c r="M1181" s="55" t="s">
        <v>3359</v>
      </c>
      <c r="N1181" s="55" t="s">
        <v>3360</v>
      </c>
      <c r="O1181" s="40" t="s">
        <v>3492</v>
      </c>
    </row>
    <row r="1182" spans="1:15" s="101" customFormat="1" ht="185.25" customHeight="1">
      <c r="A1182" s="29">
        <f t="shared" si="19"/>
        <v>1174</v>
      </c>
      <c r="B1182" s="29" t="s">
        <v>6</v>
      </c>
      <c r="C1182" s="29" t="s">
        <v>2237</v>
      </c>
      <c r="D1182" s="29">
        <v>14735000</v>
      </c>
      <c r="E1182" s="29" t="s">
        <v>2233</v>
      </c>
      <c r="F1182" s="86">
        <v>44004</v>
      </c>
      <c r="G1182" s="35">
        <v>44004</v>
      </c>
      <c r="H1182" s="32" t="s">
        <v>2247</v>
      </c>
      <c r="I1182" s="41">
        <v>2091</v>
      </c>
      <c r="J1182" s="55" t="s">
        <v>2343</v>
      </c>
      <c r="K1182" s="31" t="s">
        <v>2238</v>
      </c>
      <c r="L1182" s="40">
        <v>3560805.72</v>
      </c>
      <c r="M1182" s="55" t="s">
        <v>3361</v>
      </c>
      <c r="N1182" s="55" t="s">
        <v>3543</v>
      </c>
      <c r="O1182" s="40" t="s">
        <v>3492</v>
      </c>
    </row>
    <row r="1183" spans="1:15" s="144" customFormat="1" ht="212.25" customHeight="1">
      <c r="A1183" s="29">
        <f t="shared" si="19"/>
        <v>1175</v>
      </c>
      <c r="B1183" s="29" t="s">
        <v>6</v>
      </c>
      <c r="C1183" s="29" t="s">
        <v>2452</v>
      </c>
      <c r="D1183" s="29">
        <v>14735000</v>
      </c>
      <c r="E1183" s="29" t="s">
        <v>60</v>
      </c>
      <c r="F1183" s="86">
        <v>40158</v>
      </c>
      <c r="G1183" s="35">
        <v>43657</v>
      </c>
      <c r="H1183" s="32" t="s">
        <v>1979</v>
      </c>
      <c r="I1183" s="67">
        <v>4630</v>
      </c>
      <c r="J1183" s="55" t="s">
        <v>2343</v>
      </c>
      <c r="K1183" s="31" t="s">
        <v>2451</v>
      </c>
      <c r="L1183" s="40">
        <v>6171651.0999999996</v>
      </c>
      <c r="M1183" s="55" t="s">
        <v>3362</v>
      </c>
      <c r="N1183" s="55" t="s">
        <v>3545</v>
      </c>
      <c r="O1183" s="40" t="s">
        <v>3492</v>
      </c>
    </row>
    <row r="1184" spans="1:15" s="144" customFormat="1" ht="233.25" customHeight="1">
      <c r="A1184" s="29">
        <f t="shared" si="19"/>
        <v>1176</v>
      </c>
      <c r="B1184" s="29" t="s">
        <v>6</v>
      </c>
      <c r="C1184" s="29" t="s">
        <v>2452</v>
      </c>
      <c r="D1184" s="29">
        <v>14735000</v>
      </c>
      <c r="E1184" s="29" t="s">
        <v>62</v>
      </c>
      <c r="F1184" s="86">
        <v>40158</v>
      </c>
      <c r="G1184" s="35">
        <v>43657</v>
      </c>
      <c r="H1184" s="32" t="s">
        <v>1979</v>
      </c>
      <c r="I1184" s="67">
        <v>440</v>
      </c>
      <c r="J1184" s="55" t="s">
        <v>2343</v>
      </c>
      <c r="K1184" s="31" t="s">
        <v>2454</v>
      </c>
      <c r="L1184" s="40">
        <v>534406.40000000002</v>
      </c>
      <c r="M1184" s="55" t="s">
        <v>3362</v>
      </c>
      <c r="N1184" s="55" t="s">
        <v>3545</v>
      </c>
      <c r="O1184" s="40" t="s">
        <v>3492</v>
      </c>
    </row>
    <row r="1185" spans="1:15" s="144" customFormat="1" ht="226.5" customHeight="1">
      <c r="A1185" s="29">
        <f t="shared" si="19"/>
        <v>1177</v>
      </c>
      <c r="B1185" s="29" t="s">
        <v>6</v>
      </c>
      <c r="C1185" s="29" t="s">
        <v>2452</v>
      </c>
      <c r="D1185" s="29">
        <v>14735000</v>
      </c>
      <c r="E1185" s="29" t="s">
        <v>64</v>
      </c>
      <c r="F1185" s="86">
        <v>40158</v>
      </c>
      <c r="G1185" s="35">
        <v>43745</v>
      </c>
      <c r="H1185" s="32" t="s">
        <v>1979</v>
      </c>
      <c r="I1185" s="67">
        <v>21707</v>
      </c>
      <c r="J1185" s="55" t="s">
        <v>2343</v>
      </c>
      <c r="K1185" s="31" t="s">
        <v>2455</v>
      </c>
      <c r="L1185" s="40">
        <v>26783616.09</v>
      </c>
      <c r="M1185" s="55" t="s">
        <v>3362</v>
      </c>
      <c r="N1185" s="55" t="s">
        <v>3545</v>
      </c>
      <c r="O1185" s="40" t="s">
        <v>3492</v>
      </c>
    </row>
    <row r="1186" spans="1:15" s="144" customFormat="1" ht="242.25" customHeight="1">
      <c r="A1186" s="29">
        <f t="shared" si="19"/>
        <v>1178</v>
      </c>
      <c r="B1186" s="29" t="s">
        <v>6</v>
      </c>
      <c r="C1186" s="29" t="s">
        <v>2452</v>
      </c>
      <c r="D1186" s="29">
        <v>14735000</v>
      </c>
      <c r="E1186" s="29" t="s">
        <v>63</v>
      </c>
      <c r="F1186" s="86">
        <v>40158</v>
      </c>
      <c r="G1186" s="35">
        <v>43657</v>
      </c>
      <c r="H1186" s="32" t="s">
        <v>1979</v>
      </c>
      <c r="I1186" s="67">
        <v>7500</v>
      </c>
      <c r="J1186" s="55" t="s">
        <v>2343</v>
      </c>
      <c r="K1186" s="31" t="s">
        <v>2456</v>
      </c>
      <c r="L1186" s="40">
        <v>28725</v>
      </c>
      <c r="M1186" s="55" t="s">
        <v>3362</v>
      </c>
      <c r="N1186" s="55" t="s">
        <v>3545</v>
      </c>
      <c r="O1186" s="40" t="s">
        <v>3492</v>
      </c>
    </row>
    <row r="1187" spans="1:15" s="144" customFormat="1" ht="126.6" customHeight="1">
      <c r="A1187" s="29">
        <f t="shared" si="19"/>
        <v>1179</v>
      </c>
      <c r="B1187" s="29" t="s">
        <v>6</v>
      </c>
      <c r="C1187" s="29" t="s">
        <v>2595</v>
      </c>
      <c r="D1187" s="29">
        <v>14735000</v>
      </c>
      <c r="E1187" s="29" t="s">
        <v>2591</v>
      </c>
      <c r="F1187" s="86">
        <v>44071</v>
      </c>
      <c r="G1187" s="35">
        <v>44071</v>
      </c>
      <c r="H1187" s="32" t="s">
        <v>2603</v>
      </c>
      <c r="I1187" s="41">
        <v>600</v>
      </c>
      <c r="J1187" s="55" t="s">
        <v>2343</v>
      </c>
      <c r="K1187" s="29" t="s">
        <v>2597</v>
      </c>
      <c r="L1187" s="40">
        <v>38040.239999999998</v>
      </c>
      <c r="M1187" s="55" t="s">
        <v>1966</v>
      </c>
      <c r="N1187" s="55"/>
      <c r="O1187" s="40" t="s">
        <v>3492</v>
      </c>
    </row>
    <row r="1188" spans="1:15" s="144" customFormat="1" ht="186.75" customHeight="1">
      <c r="A1188" s="29">
        <f t="shared" si="19"/>
        <v>1180</v>
      </c>
      <c r="B1188" s="29" t="s">
        <v>6</v>
      </c>
      <c r="C1188" s="29" t="s">
        <v>1669</v>
      </c>
      <c r="D1188" s="29">
        <v>14735000</v>
      </c>
      <c r="E1188" s="29" t="s">
        <v>1664</v>
      </c>
      <c r="F1188" s="86">
        <v>43525</v>
      </c>
      <c r="G1188" s="35">
        <v>43696</v>
      </c>
      <c r="H1188" s="32" t="s">
        <v>1690</v>
      </c>
      <c r="I1188" s="41">
        <v>39242</v>
      </c>
      <c r="J1188" s="55" t="s">
        <v>2343</v>
      </c>
      <c r="K1188" s="29" t="s">
        <v>1675</v>
      </c>
      <c r="L1188" s="40">
        <v>39408.17</v>
      </c>
      <c r="M1188" s="55" t="s">
        <v>3363</v>
      </c>
      <c r="N1188" s="55" t="s">
        <v>3325</v>
      </c>
      <c r="O1188" s="40" t="s">
        <v>3492</v>
      </c>
    </row>
    <row r="1189" spans="1:15" s="144" customFormat="1" ht="173.25" customHeight="1">
      <c r="A1189" s="29">
        <f t="shared" si="19"/>
        <v>1181</v>
      </c>
      <c r="B1189" s="29" t="s">
        <v>6</v>
      </c>
      <c r="C1189" s="29" t="s">
        <v>1670</v>
      </c>
      <c r="D1189" s="29">
        <v>14735000</v>
      </c>
      <c r="E1189" s="29" t="s">
        <v>1665</v>
      </c>
      <c r="F1189" s="86">
        <v>43525</v>
      </c>
      <c r="G1189" s="35">
        <v>43693</v>
      </c>
      <c r="H1189" s="28" t="s">
        <v>1690</v>
      </c>
      <c r="I1189" s="41">
        <v>154174</v>
      </c>
      <c r="J1189" s="55" t="s">
        <v>2343</v>
      </c>
      <c r="K1189" s="29" t="s">
        <v>1675</v>
      </c>
      <c r="L1189" s="40">
        <v>43476.76</v>
      </c>
      <c r="M1189" s="55" t="s">
        <v>3363</v>
      </c>
      <c r="N1189" s="55" t="s">
        <v>3325</v>
      </c>
      <c r="O1189" s="40" t="s">
        <v>3492</v>
      </c>
    </row>
    <row r="1190" spans="1:15" s="144" customFormat="1" ht="210.75" customHeight="1">
      <c r="A1190" s="29">
        <f t="shared" si="19"/>
        <v>1182</v>
      </c>
      <c r="B1190" s="29" t="s">
        <v>6</v>
      </c>
      <c r="C1190" s="29" t="s">
        <v>2507</v>
      </c>
      <c r="D1190" s="29">
        <v>14735000</v>
      </c>
      <c r="E1190" s="29" t="s">
        <v>2508</v>
      </c>
      <c r="F1190" s="86">
        <v>38887</v>
      </c>
      <c r="G1190" s="35">
        <v>44162</v>
      </c>
      <c r="H1190" s="28" t="s">
        <v>1979</v>
      </c>
      <c r="I1190" s="50">
        <v>3169</v>
      </c>
      <c r="J1190" s="55" t="s">
        <v>2343</v>
      </c>
      <c r="K1190" s="29" t="s">
        <v>2509</v>
      </c>
      <c r="L1190" s="40">
        <v>12137.27</v>
      </c>
      <c r="M1190" s="55" t="s">
        <v>3364</v>
      </c>
      <c r="N1190" s="55" t="s">
        <v>3545</v>
      </c>
      <c r="O1190" s="40" t="s">
        <v>3492</v>
      </c>
    </row>
    <row r="1191" spans="1:15" s="144" customFormat="1" ht="70.5" customHeight="1">
      <c r="A1191" s="29">
        <f t="shared" si="19"/>
        <v>1183</v>
      </c>
      <c r="B1191" s="29" t="s">
        <v>6</v>
      </c>
      <c r="C1191" s="29" t="s">
        <v>30</v>
      </c>
      <c r="D1191" s="29">
        <v>14735000</v>
      </c>
      <c r="E1191" s="29" t="s">
        <v>31</v>
      </c>
      <c r="F1191" s="86">
        <v>39044</v>
      </c>
      <c r="G1191" s="35">
        <v>43745</v>
      </c>
      <c r="H1191" s="28" t="s">
        <v>1979</v>
      </c>
      <c r="I1191" s="67">
        <v>1217</v>
      </c>
      <c r="J1191" s="55" t="s">
        <v>2343</v>
      </c>
      <c r="K1191" s="29" t="s">
        <v>11</v>
      </c>
      <c r="L1191" s="40">
        <v>1282815.3600000001</v>
      </c>
      <c r="M1191" s="55" t="s">
        <v>1966</v>
      </c>
      <c r="N1191" s="55"/>
      <c r="O1191" s="40" t="s">
        <v>3492</v>
      </c>
    </row>
    <row r="1192" spans="1:15" s="144" customFormat="1" ht="243" customHeight="1">
      <c r="A1192" s="29">
        <f t="shared" si="19"/>
        <v>1184</v>
      </c>
      <c r="B1192" s="29" t="s">
        <v>6</v>
      </c>
      <c r="C1192" s="29" t="s">
        <v>2453</v>
      </c>
      <c r="D1192" s="29">
        <v>14735000</v>
      </c>
      <c r="E1192" s="29" t="s">
        <v>61</v>
      </c>
      <c r="F1192" s="86">
        <v>40158</v>
      </c>
      <c r="G1192" s="35">
        <v>43657</v>
      </c>
      <c r="H1192" s="29" t="s">
        <v>1979</v>
      </c>
      <c r="I1192" s="67">
        <v>9199</v>
      </c>
      <c r="J1192" s="55" t="s">
        <v>2343</v>
      </c>
      <c r="K1192" s="31" t="s">
        <v>2450</v>
      </c>
      <c r="L1192" s="40">
        <v>38344.639999999999</v>
      </c>
      <c r="M1192" s="55" t="s">
        <v>3362</v>
      </c>
      <c r="N1192" s="55" t="s">
        <v>3545</v>
      </c>
      <c r="O1192" s="40" t="s">
        <v>3492</v>
      </c>
    </row>
    <row r="1193" spans="1:15" s="101" customFormat="1" ht="171.75" customHeight="1">
      <c r="A1193" s="29">
        <f t="shared" si="19"/>
        <v>1185</v>
      </c>
      <c r="B1193" s="29" t="s">
        <v>6</v>
      </c>
      <c r="C1193" s="29" t="s">
        <v>1731</v>
      </c>
      <c r="D1193" s="29">
        <v>14735000</v>
      </c>
      <c r="E1193" s="29" t="s">
        <v>1117</v>
      </c>
      <c r="F1193" s="86">
        <v>41823</v>
      </c>
      <c r="G1193" s="35">
        <v>43724</v>
      </c>
      <c r="H1193" s="32" t="s">
        <v>2063</v>
      </c>
      <c r="I1193" s="41">
        <v>157530</v>
      </c>
      <c r="J1193" s="55" t="s">
        <v>2343</v>
      </c>
      <c r="K1193" s="29" t="s">
        <v>1124</v>
      </c>
      <c r="L1193" s="40">
        <v>51984.9</v>
      </c>
      <c r="M1193" s="55" t="s">
        <v>3365</v>
      </c>
      <c r="N1193" s="55" t="s">
        <v>3325</v>
      </c>
      <c r="O1193" s="40" t="s">
        <v>3492</v>
      </c>
    </row>
    <row r="1194" spans="1:15" s="101" customFormat="1" ht="70.5" customHeight="1">
      <c r="A1194" s="29">
        <f t="shared" si="19"/>
        <v>1186</v>
      </c>
      <c r="B1194" s="29" t="s">
        <v>6</v>
      </c>
      <c r="C1194" s="29" t="s">
        <v>1110</v>
      </c>
      <c r="D1194" s="29">
        <v>14735000</v>
      </c>
      <c r="E1194" s="29" t="s">
        <v>1113</v>
      </c>
      <c r="F1194" s="86">
        <v>37469</v>
      </c>
      <c r="G1194" s="35">
        <v>43349</v>
      </c>
      <c r="H1194" s="32" t="s">
        <v>1112</v>
      </c>
      <c r="I1194" s="41">
        <v>1500</v>
      </c>
      <c r="J1194" s="55" t="s">
        <v>2343</v>
      </c>
      <c r="K1194" s="29" t="s">
        <v>100</v>
      </c>
      <c r="L1194" s="40">
        <v>380250</v>
      </c>
      <c r="M1194" s="55" t="s">
        <v>1966</v>
      </c>
      <c r="N1194" s="55"/>
      <c r="O1194" s="40" t="s">
        <v>3492</v>
      </c>
    </row>
    <row r="1195" spans="1:15" s="101" customFormat="1" ht="141.75" customHeight="1">
      <c r="A1195" s="29">
        <f t="shared" si="19"/>
        <v>1187</v>
      </c>
      <c r="B1195" s="29" t="s">
        <v>6</v>
      </c>
      <c r="C1195" s="29" t="s">
        <v>1674</v>
      </c>
      <c r="D1195" s="29">
        <v>14735000</v>
      </c>
      <c r="E1195" s="29" t="s">
        <v>1118</v>
      </c>
      <c r="F1195" s="86">
        <v>38586</v>
      </c>
      <c r="G1195" s="35">
        <v>43452</v>
      </c>
      <c r="H1195" s="32" t="s">
        <v>2063</v>
      </c>
      <c r="I1195" s="50">
        <v>1300</v>
      </c>
      <c r="J1195" s="55" t="s">
        <v>2343</v>
      </c>
      <c r="K1195" s="29" t="s">
        <v>100</v>
      </c>
      <c r="L1195" s="40">
        <v>270933</v>
      </c>
      <c r="M1195" s="55" t="s">
        <v>3487</v>
      </c>
      <c r="N1195" s="55" t="s">
        <v>3486</v>
      </c>
      <c r="O1195" s="40" t="s">
        <v>3492</v>
      </c>
    </row>
    <row r="1196" spans="1:15" s="101" customFormat="1" ht="70.5" customHeight="1">
      <c r="A1196" s="29">
        <f t="shared" si="19"/>
        <v>1188</v>
      </c>
      <c r="B1196" s="29" t="s">
        <v>6</v>
      </c>
      <c r="C1196" s="29" t="s">
        <v>1110</v>
      </c>
      <c r="D1196" s="29">
        <v>14735000</v>
      </c>
      <c r="E1196" s="29" t="s">
        <v>1109</v>
      </c>
      <c r="F1196" s="86">
        <v>37469</v>
      </c>
      <c r="G1196" s="35">
        <v>44287</v>
      </c>
      <c r="H1196" s="32" t="s">
        <v>1112</v>
      </c>
      <c r="I1196" s="41">
        <v>2859</v>
      </c>
      <c r="J1196" s="55" t="s">
        <v>2343</v>
      </c>
      <c r="K1196" s="29" t="s">
        <v>1111</v>
      </c>
      <c r="L1196" s="40">
        <v>3013614.72</v>
      </c>
      <c r="M1196" s="55" t="s">
        <v>1966</v>
      </c>
      <c r="N1196" s="55"/>
      <c r="O1196" s="40" t="s">
        <v>3492</v>
      </c>
    </row>
    <row r="1197" spans="1:15" s="101" customFormat="1" ht="250.5" customHeight="1">
      <c r="A1197" s="29">
        <f t="shared" si="19"/>
        <v>1189</v>
      </c>
      <c r="B1197" s="29" t="s">
        <v>6</v>
      </c>
      <c r="C1197" s="29" t="s">
        <v>449</v>
      </c>
      <c r="D1197" s="29">
        <v>14735000</v>
      </c>
      <c r="E1197" s="29" t="s">
        <v>451</v>
      </c>
      <c r="F1197" s="86">
        <v>42279</v>
      </c>
      <c r="G1197" s="35">
        <v>43745</v>
      </c>
      <c r="H1197" s="32" t="s">
        <v>2344</v>
      </c>
      <c r="I1197" s="41">
        <v>355</v>
      </c>
      <c r="J1197" s="55" t="s">
        <v>2343</v>
      </c>
      <c r="K1197" s="29" t="s">
        <v>450</v>
      </c>
      <c r="L1197" s="130">
        <v>582785.75</v>
      </c>
      <c r="M1197" s="55" t="s">
        <v>3368</v>
      </c>
      <c r="N1197" s="55" t="s">
        <v>3193</v>
      </c>
      <c r="O1197" s="40" t="s">
        <v>3492</v>
      </c>
    </row>
    <row r="1198" spans="1:15" s="101" customFormat="1" ht="243.75" customHeight="1">
      <c r="A1198" s="29">
        <f t="shared" si="19"/>
        <v>1190</v>
      </c>
      <c r="B1198" s="29" t="s">
        <v>6</v>
      </c>
      <c r="C1198" s="29" t="s">
        <v>44</v>
      </c>
      <c r="D1198" s="29">
        <v>14735000</v>
      </c>
      <c r="E1198" s="29" t="s">
        <v>48</v>
      </c>
      <c r="F1198" s="64">
        <v>40155</v>
      </c>
      <c r="G1198" s="35">
        <v>44833</v>
      </c>
      <c r="H1198" s="32" t="s">
        <v>1979</v>
      </c>
      <c r="I1198" s="69">
        <v>3613</v>
      </c>
      <c r="J1198" s="55" t="s">
        <v>2343</v>
      </c>
      <c r="K1198" s="31" t="s">
        <v>47</v>
      </c>
      <c r="L1198" s="182">
        <v>38146.720000000001</v>
      </c>
      <c r="M1198" s="55" t="s">
        <v>3369</v>
      </c>
      <c r="N1198" s="55" t="s">
        <v>3370</v>
      </c>
      <c r="O1198" s="40" t="s">
        <v>3492</v>
      </c>
    </row>
    <row r="1199" spans="1:15" s="101" customFormat="1" ht="248.25" customHeight="1">
      <c r="A1199" s="29">
        <f t="shared" si="19"/>
        <v>1191</v>
      </c>
      <c r="B1199" s="29" t="s">
        <v>6</v>
      </c>
      <c r="C1199" s="29" t="s">
        <v>44</v>
      </c>
      <c r="D1199" s="29">
        <v>14735000</v>
      </c>
      <c r="E1199" s="29" t="s">
        <v>46</v>
      </c>
      <c r="F1199" s="64">
        <v>40155</v>
      </c>
      <c r="G1199" s="35">
        <v>44831</v>
      </c>
      <c r="H1199" s="32" t="s">
        <v>1979</v>
      </c>
      <c r="I1199" s="69">
        <v>980</v>
      </c>
      <c r="J1199" s="55" t="s">
        <v>2343</v>
      </c>
      <c r="K1199" s="29" t="s">
        <v>2401</v>
      </c>
      <c r="L1199" s="182">
        <v>1554995.4</v>
      </c>
      <c r="M1199" s="55" t="s">
        <v>3369</v>
      </c>
      <c r="N1199" s="55" t="s">
        <v>3370</v>
      </c>
      <c r="O1199" s="40" t="s">
        <v>3492</v>
      </c>
    </row>
    <row r="1200" spans="1:15" s="101" customFormat="1" ht="228" customHeight="1">
      <c r="A1200" s="29">
        <f t="shared" si="19"/>
        <v>1192</v>
      </c>
      <c r="B1200" s="29" t="s">
        <v>6</v>
      </c>
      <c r="C1200" s="29" t="s">
        <v>44</v>
      </c>
      <c r="D1200" s="29">
        <v>14735000</v>
      </c>
      <c r="E1200" s="29" t="s">
        <v>50</v>
      </c>
      <c r="F1200" s="35">
        <v>40155</v>
      </c>
      <c r="G1200" s="35">
        <v>44834</v>
      </c>
      <c r="H1200" s="32" t="s">
        <v>1979</v>
      </c>
      <c r="I1200" s="31">
        <v>543</v>
      </c>
      <c r="J1200" s="55" t="s">
        <v>2343</v>
      </c>
      <c r="K1200" s="31" t="s">
        <v>49</v>
      </c>
      <c r="L1200" s="130">
        <v>887408.61</v>
      </c>
      <c r="M1200" s="55" t="s">
        <v>3369</v>
      </c>
      <c r="N1200" s="55" t="s">
        <v>3370</v>
      </c>
      <c r="O1200" s="40" t="s">
        <v>3492</v>
      </c>
    </row>
    <row r="1201" spans="1:15" s="101" customFormat="1" ht="138.6" customHeight="1">
      <c r="A1201" s="29">
        <f t="shared" si="19"/>
        <v>1193</v>
      </c>
      <c r="B1201" s="29" t="s">
        <v>6</v>
      </c>
      <c r="C1201" s="29" t="s">
        <v>741</v>
      </c>
      <c r="D1201" s="29">
        <v>14735000</v>
      </c>
      <c r="E1201" s="29" t="s">
        <v>740</v>
      </c>
      <c r="F1201" s="35">
        <v>40316</v>
      </c>
      <c r="G1201" s="35">
        <v>43531</v>
      </c>
      <c r="H1201" s="32" t="s">
        <v>2068</v>
      </c>
      <c r="I1201" s="29">
        <v>295</v>
      </c>
      <c r="J1201" s="55" t="s">
        <v>2343</v>
      </c>
      <c r="K1201" s="29" t="s">
        <v>742</v>
      </c>
      <c r="L1201" s="130">
        <v>497045.5</v>
      </c>
      <c r="M1201" s="55" t="s">
        <v>1966</v>
      </c>
      <c r="N1201" s="55"/>
      <c r="O1201" s="40" t="s">
        <v>3492</v>
      </c>
    </row>
    <row r="1202" spans="1:15" s="101" customFormat="1" ht="125.25" customHeight="1">
      <c r="A1202" s="29">
        <f t="shared" si="19"/>
        <v>1194</v>
      </c>
      <c r="B1202" s="29" t="s">
        <v>6</v>
      </c>
      <c r="C1202" s="29" t="s">
        <v>454</v>
      </c>
      <c r="D1202" s="29">
        <v>14735000</v>
      </c>
      <c r="E1202" s="29" t="s">
        <v>455</v>
      </c>
      <c r="F1202" s="35">
        <v>41106</v>
      </c>
      <c r="G1202" s="35">
        <v>43745</v>
      </c>
      <c r="H1202" s="32" t="s">
        <v>1979</v>
      </c>
      <c r="I1202" s="29">
        <v>780</v>
      </c>
      <c r="J1202" s="55" t="s">
        <v>2343</v>
      </c>
      <c r="K1202" s="29" t="s">
        <v>363</v>
      </c>
      <c r="L1202" s="29">
        <v>1174313.3999999999</v>
      </c>
      <c r="M1202" s="55" t="s">
        <v>1966</v>
      </c>
      <c r="N1202" s="55"/>
      <c r="O1202" s="40" t="s">
        <v>3492</v>
      </c>
    </row>
    <row r="1203" spans="1:15" s="101" customFormat="1" ht="125.25" customHeight="1">
      <c r="A1203" s="29">
        <f t="shared" si="19"/>
        <v>1195</v>
      </c>
      <c r="B1203" s="29" t="s">
        <v>6</v>
      </c>
      <c r="C1203" s="29" t="s">
        <v>454</v>
      </c>
      <c r="D1203" s="29">
        <v>14735000</v>
      </c>
      <c r="E1203" s="29" t="s">
        <v>458</v>
      </c>
      <c r="F1203" s="35">
        <v>41635</v>
      </c>
      <c r="G1203" s="35">
        <v>44685</v>
      </c>
      <c r="H1203" s="32" t="s">
        <v>1979</v>
      </c>
      <c r="I1203" s="29">
        <v>815</v>
      </c>
      <c r="J1203" s="55" t="s">
        <v>2343</v>
      </c>
      <c r="K1203" s="29" t="s">
        <v>457</v>
      </c>
      <c r="L1203" s="40">
        <v>826736</v>
      </c>
      <c r="M1203" s="55" t="s">
        <v>1966</v>
      </c>
      <c r="N1203" s="55"/>
      <c r="O1203" s="40" t="s">
        <v>3492</v>
      </c>
    </row>
    <row r="1204" spans="1:15" s="101" customFormat="1" ht="125.25" customHeight="1">
      <c r="A1204" s="29">
        <f t="shared" si="19"/>
        <v>1196</v>
      </c>
      <c r="B1204" s="29" t="s">
        <v>6</v>
      </c>
      <c r="C1204" s="29" t="s">
        <v>454</v>
      </c>
      <c r="D1204" s="29">
        <v>14735000</v>
      </c>
      <c r="E1204" s="29" t="s">
        <v>456</v>
      </c>
      <c r="F1204" s="35">
        <v>41635</v>
      </c>
      <c r="G1204" s="35">
        <v>44686</v>
      </c>
      <c r="H1204" s="28" t="s">
        <v>1979</v>
      </c>
      <c r="I1204" s="29">
        <v>293</v>
      </c>
      <c r="J1204" s="55" t="s">
        <v>2343</v>
      </c>
      <c r="K1204" s="29" t="s">
        <v>363</v>
      </c>
      <c r="L1204" s="29">
        <v>460754.22</v>
      </c>
      <c r="M1204" s="55" t="s">
        <v>1966</v>
      </c>
      <c r="N1204" s="55"/>
      <c r="O1204" s="40" t="s">
        <v>3492</v>
      </c>
    </row>
    <row r="1205" spans="1:15" s="101" customFormat="1" ht="125.25" customHeight="1">
      <c r="A1205" s="29">
        <f t="shared" si="19"/>
        <v>1197</v>
      </c>
      <c r="B1205" s="29" t="s">
        <v>6</v>
      </c>
      <c r="C1205" s="29" t="s">
        <v>2470</v>
      </c>
      <c r="D1205" s="29">
        <v>14735000</v>
      </c>
      <c r="E1205" s="29" t="s">
        <v>364</v>
      </c>
      <c r="F1205" s="86">
        <v>38814</v>
      </c>
      <c r="G1205" s="35">
        <v>44685</v>
      </c>
      <c r="H1205" s="28" t="s">
        <v>1979</v>
      </c>
      <c r="I1205" s="67">
        <v>1455</v>
      </c>
      <c r="J1205" s="55" t="s">
        <v>2343</v>
      </c>
      <c r="K1205" s="29" t="s">
        <v>363</v>
      </c>
      <c r="L1205" s="29">
        <v>2111859.75</v>
      </c>
      <c r="M1205" s="55" t="s">
        <v>1966</v>
      </c>
      <c r="N1205" s="55"/>
      <c r="O1205" s="40" t="s">
        <v>3492</v>
      </c>
    </row>
    <row r="1206" spans="1:15" s="101" customFormat="1" ht="177.75" customHeight="1">
      <c r="A1206" s="29">
        <f t="shared" si="19"/>
        <v>1198</v>
      </c>
      <c r="B1206" s="29" t="s">
        <v>6</v>
      </c>
      <c r="C1206" s="29" t="s">
        <v>2078</v>
      </c>
      <c r="D1206" s="29">
        <v>14735000</v>
      </c>
      <c r="E1206" s="29" t="s">
        <v>2971</v>
      </c>
      <c r="F1206" s="86">
        <v>44945</v>
      </c>
      <c r="G1206" s="35">
        <v>44945</v>
      </c>
      <c r="H1206" s="32" t="s">
        <v>2972</v>
      </c>
      <c r="I1206" s="50">
        <v>45969</v>
      </c>
      <c r="J1206" s="55" t="s">
        <v>2343</v>
      </c>
      <c r="K1206" s="29" t="s">
        <v>2747</v>
      </c>
      <c r="L1206" s="29">
        <v>14425991.58</v>
      </c>
      <c r="M1206" s="55" t="s">
        <v>3372</v>
      </c>
      <c r="N1206" s="55" t="s">
        <v>3483</v>
      </c>
      <c r="O1206" s="40" t="s">
        <v>3492</v>
      </c>
    </row>
    <row r="1207" spans="1:15" s="101" customFormat="1" ht="183.75" customHeight="1">
      <c r="A1207" s="29">
        <f t="shared" si="19"/>
        <v>1199</v>
      </c>
      <c r="B1207" s="29" t="s">
        <v>6</v>
      </c>
      <c r="C1207" s="29" t="s">
        <v>412</v>
      </c>
      <c r="D1207" s="29">
        <v>14735000</v>
      </c>
      <c r="E1207" s="29" t="s">
        <v>414</v>
      </c>
      <c r="F1207" s="86">
        <v>41869</v>
      </c>
      <c r="G1207" s="35">
        <v>44572</v>
      </c>
      <c r="H1207" s="28" t="s">
        <v>1979</v>
      </c>
      <c r="I1207" s="41">
        <v>41292</v>
      </c>
      <c r="J1207" s="55" t="s">
        <v>2343</v>
      </c>
      <c r="K1207" s="29" t="s">
        <v>413</v>
      </c>
      <c r="L1207" s="183">
        <v>13027626</v>
      </c>
      <c r="M1207" s="55" t="s">
        <v>3374</v>
      </c>
      <c r="N1207" s="55" t="s">
        <v>3325</v>
      </c>
      <c r="O1207" s="40" t="s">
        <v>3492</v>
      </c>
    </row>
    <row r="1208" spans="1:15" s="101" customFormat="1" ht="125.25" customHeight="1">
      <c r="A1208" s="29">
        <f t="shared" si="19"/>
        <v>1200</v>
      </c>
      <c r="B1208" s="29" t="s">
        <v>6</v>
      </c>
      <c r="C1208" s="29" t="s">
        <v>2593</v>
      </c>
      <c r="D1208" s="29">
        <v>14735000</v>
      </c>
      <c r="E1208" s="29" t="s">
        <v>2586</v>
      </c>
      <c r="F1208" s="86">
        <v>43901</v>
      </c>
      <c r="G1208" s="35">
        <v>43901</v>
      </c>
      <c r="H1208" s="32" t="s">
        <v>2598</v>
      </c>
      <c r="I1208" s="41">
        <v>6050</v>
      </c>
      <c r="J1208" s="55" t="s">
        <v>2343</v>
      </c>
      <c r="K1208" s="29" t="s">
        <v>1785</v>
      </c>
      <c r="L1208" s="40">
        <v>10948140.5</v>
      </c>
      <c r="M1208" s="55" t="s">
        <v>1966</v>
      </c>
      <c r="N1208" s="55"/>
      <c r="O1208" s="40" t="s">
        <v>3492</v>
      </c>
    </row>
    <row r="1209" spans="1:15" s="101" customFormat="1" ht="165.75" customHeight="1">
      <c r="A1209" s="29">
        <f t="shared" si="19"/>
        <v>1201</v>
      </c>
      <c r="B1209" s="29" t="s">
        <v>6</v>
      </c>
      <c r="C1209" s="29" t="s">
        <v>1540</v>
      </c>
      <c r="D1209" s="29">
        <v>14735000</v>
      </c>
      <c r="E1209" s="29" t="s">
        <v>1537</v>
      </c>
      <c r="F1209" s="86">
        <v>43640</v>
      </c>
      <c r="G1209" s="35">
        <v>43651</v>
      </c>
      <c r="H1209" s="32" t="s">
        <v>1557</v>
      </c>
      <c r="I1209" s="41">
        <v>69600</v>
      </c>
      <c r="J1209" s="55" t="s">
        <v>2343</v>
      </c>
      <c r="K1209" s="29" t="s">
        <v>474</v>
      </c>
      <c r="L1209" s="29">
        <v>254736</v>
      </c>
      <c r="M1209" s="55" t="s">
        <v>1966</v>
      </c>
      <c r="N1209" s="55"/>
      <c r="O1209" s="40" t="s">
        <v>3492</v>
      </c>
    </row>
    <row r="1210" spans="1:15" s="138" customFormat="1" ht="206.25" customHeight="1">
      <c r="A1210" s="29">
        <f t="shared" si="19"/>
        <v>1202</v>
      </c>
      <c r="B1210" s="29" t="s">
        <v>6</v>
      </c>
      <c r="C1210" s="29" t="s">
        <v>1913</v>
      </c>
      <c r="D1210" s="29">
        <v>14735000</v>
      </c>
      <c r="E1210" s="29" t="s">
        <v>1905</v>
      </c>
      <c r="F1210" s="86">
        <v>43679</v>
      </c>
      <c r="G1210" s="35">
        <v>43682</v>
      </c>
      <c r="H1210" s="32" t="s">
        <v>1927</v>
      </c>
      <c r="I1210" s="41">
        <v>24677</v>
      </c>
      <c r="J1210" s="55" t="s">
        <v>2343</v>
      </c>
      <c r="K1210" s="29" t="s">
        <v>1920</v>
      </c>
      <c r="L1210" s="40">
        <v>38892.57</v>
      </c>
      <c r="M1210" s="55" t="s">
        <v>3375</v>
      </c>
      <c r="N1210" s="55" t="s">
        <v>3199</v>
      </c>
      <c r="O1210" s="40" t="s">
        <v>3492</v>
      </c>
    </row>
    <row r="1211" spans="1:15" s="138" customFormat="1" ht="89.25" customHeight="1">
      <c r="A1211" s="29">
        <f t="shared" si="19"/>
        <v>1203</v>
      </c>
      <c r="B1211" s="29" t="s">
        <v>6</v>
      </c>
      <c r="C1211" s="29" t="s">
        <v>2574</v>
      </c>
      <c r="D1211" s="29">
        <v>14735000</v>
      </c>
      <c r="E1211" s="29" t="s">
        <v>2572</v>
      </c>
      <c r="F1211" s="86">
        <v>43978</v>
      </c>
      <c r="G1211" s="35">
        <v>43978</v>
      </c>
      <c r="H1211" s="32" t="s">
        <v>2576</v>
      </c>
      <c r="I1211" s="41">
        <v>43</v>
      </c>
      <c r="J1211" s="55" t="s">
        <v>2343</v>
      </c>
      <c r="K1211" s="29" t="s">
        <v>2575</v>
      </c>
      <c r="L1211" s="40">
        <v>13857.61</v>
      </c>
      <c r="M1211" s="55" t="s">
        <v>1966</v>
      </c>
      <c r="N1211" s="55"/>
      <c r="O1211" s="40" t="s">
        <v>3492</v>
      </c>
    </row>
    <row r="1212" spans="1:15" s="138" customFormat="1" ht="153.75" customHeight="1">
      <c r="A1212" s="29">
        <f t="shared" si="19"/>
        <v>1204</v>
      </c>
      <c r="B1212" s="29" t="s">
        <v>6</v>
      </c>
      <c r="C1212" s="29" t="s">
        <v>1913</v>
      </c>
      <c r="D1212" s="29">
        <v>14735000</v>
      </c>
      <c r="E1212" s="29" t="s">
        <v>2565</v>
      </c>
      <c r="F1212" s="64">
        <v>44039</v>
      </c>
      <c r="G1212" s="35">
        <v>44039</v>
      </c>
      <c r="H1212" s="32" t="s">
        <v>2566</v>
      </c>
      <c r="I1212" s="45">
        <v>62</v>
      </c>
      <c r="J1212" s="55" t="s">
        <v>2343</v>
      </c>
      <c r="K1212" s="29" t="s">
        <v>2564</v>
      </c>
      <c r="L1212" s="130">
        <v>20367.62</v>
      </c>
      <c r="M1212" s="55" t="s">
        <v>1966</v>
      </c>
      <c r="N1212" s="55"/>
      <c r="O1212" s="40" t="s">
        <v>3492</v>
      </c>
    </row>
    <row r="1213" spans="1:15" s="138" customFormat="1" ht="201.75" customHeight="1">
      <c r="A1213" s="29">
        <f t="shared" si="19"/>
        <v>1205</v>
      </c>
      <c r="B1213" s="29" t="s">
        <v>6</v>
      </c>
      <c r="C1213" s="29" t="s">
        <v>493</v>
      </c>
      <c r="D1213" s="29">
        <v>14735000</v>
      </c>
      <c r="E1213" s="29" t="s">
        <v>2083</v>
      </c>
      <c r="F1213" s="64">
        <v>43829</v>
      </c>
      <c r="G1213" s="35">
        <v>43829</v>
      </c>
      <c r="H1213" s="32" t="s">
        <v>2084</v>
      </c>
      <c r="I1213" s="69">
        <v>276</v>
      </c>
      <c r="J1213" s="55" t="s">
        <v>2343</v>
      </c>
      <c r="K1213" s="31" t="s">
        <v>481</v>
      </c>
      <c r="L1213" s="29">
        <v>38028.769999999997</v>
      </c>
      <c r="M1213" s="55" t="s">
        <v>3245</v>
      </c>
      <c r="N1213" s="55" t="s">
        <v>3199</v>
      </c>
      <c r="O1213" s="40" t="s">
        <v>3492</v>
      </c>
    </row>
    <row r="1214" spans="1:15" s="138" customFormat="1" ht="248.25" customHeight="1">
      <c r="A1214" s="29">
        <f t="shared" si="19"/>
        <v>1206</v>
      </c>
      <c r="B1214" s="29" t="s">
        <v>6</v>
      </c>
      <c r="C1214" s="29" t="s">
        <v>493</v>
      </c>
      <c r="D1214" s="29">
        <v>14735000</v>
      </c>
      <c r="E1214" s="29" t="s">
        <v>494</v>
      </c>
      <c r="F1214" s="64">
        <v>39128</v>
      </c>
      <c r="G1214" s="35">
        <v>43811</v>
      </c>
      <c r="H1214" s="32" t="s">
        <v>2082</v>
      </c>
      <c r="I1214" s="69">
        <v>1355</v>
      </c>
      <c r="J1214" s="55" t="s">
        <v>2343</v>
      </c>
      <c r="K1214" s="31" t="s">
        <v>481</v>
      </c>
      <c r="L1214" s="29">
        <v>1060843.05</v>
      </c>
      <c r="M1214" s="55" t="s">
        <v>3223</v>
      </c>
      <c r="N1214" s="55" t="s">
        <v>3164</v>
      </c>
      <c r="O1214" s="40" t="s">
        <v>3492</v>
      </c>
    </row>
    <row r="1215" spans="1:15" s="138" customFormat="1" ht="234.75" customHeight="1">
      <c r="A1215" s="29">
        <f t="shared" si="19"/>
        <v>1207</v>
      </c>
      <c r="B1215" s="29" t="s">
        <v>6</v>
      </c>
      <c r="C1215" s="29" t="s">
        <v>1845</v>
      </c>
      <c r="D1215" s="29">
        <v>14735000</v>
      </c>
      <c r="E1215" s="29" t="s">
        <v>1809</v>
      </c>
      <c r="F1215" s="64">
        <v>41751</v>
      </c>
      <c r="G1215" s="35">
        <v>43759</v>
      </c>
      <c r="H1215" s="32" t="s">
        <v>1876</v>
      </c>
      <c r="I1215" s="45">
        <v>202</v>
      </c>
      <c r="J1215" s="55" t="s">
        <v>2343</v>
      </c>
      <c r="K1215" s="29" t="s">
        <v>1868</v>
      </c>
      <c r="L1215" s="40">
        <v>38026.15</v>
      </c>
      <c r="M1215" s="55" t="s">
        <v>3198</v>
      </c>
      <c r="N1215" s="55" t="s">
        <v>3199</v>
      </c>
      <c r="O1215" s="40" t="s">
        <v>3492</v>
      </c>
    </row>
    <row r="1216" spans="1:15" s="138" customFormat="1" ht="203.25" customHeight="1">
      <c r="A1216" s="29">
        <f t="shared" si="19"/>
        <v>1208</v>
      </c>
      <c r="B1216" s="29" t="s">
        <v>6</v>
      </c>
      <c r="C1216" s="29" t="s">
        <v>1765</v>
      </c>
      <c r="D1216" s="29">
        <v>14735000</v>
      </c>
      <c r="E1216" s="29" t="s">
        <v>1224</v>
      </c>
      <c r="F1216" s="64">
        <v>43080</v>
      </c>
      <c r="G1216" s="35">
        <v>43501</v>
      </c>
      <c r="H1216" s="32" t="s">
        <v>2063</v>
      </c>
      <c r="I1216" s="45">
        <v>718</v>
      </c>
      <c r="J1216" s="55" t="s">
        <v>2343</v>
      </c>
      <c r="K1216" s="29" t="s">
        <v>1789</v>
      </c>
      <c r="L1216" s="29">
        <v>38044.42</v>
      </c>
      <c r="M1216" s="55" t="s">
        <v>3231</v>
      </c>
      <c r="N1216" s="55" t="s">
        <v>3199</v>
      </c>
      <c r="O1216" s="40" t="s">
        <v>3492</v>
      </c>
    </row>
    <row r="1217" spans="1:15" s="101" customFormat="1" ht="71.25" customHeight="1">
      <c r="A1217" s="29">
        <f t="shared" si="19"/>
        <v>1209</v>
      </c>
      <c r="B1217" s="29" t="s">
        <v>6</v>
      </c>
      <c r="C1217" s="29" t="s">
        <v>395</v>
      </c>
      <c r="D1217" s="29">
        <v>14735000</v>
      </c>
      <c r="E1217" s="29" t="s">
        <v>398</v>
      </c>
      <c r="F1217" s="64">
        <v>38584</v>
      </c>
      <c r="G1217" s="35">
        <v>43745</v>
      </c>
      <c r="H1217" s="28" t="s">
        <v>1979</v>
      </c>
      <c r="I1217" s="45">
        <v>1000</v>
      </c>
      <c r="J1217" s="55" t="s">
        <v>2343</v>
      </c>
      <c r="K1217" s="29" t="s">
        <v>261</v>
      </c>
      <c r="L1217" s="130">
        <v>23810</v>
      </c>
      <c r="M1217" s="55" t="s">
        <v>1966</v>
      </c>
      <c r="N1217" s="55"/>
      <c r="O1217" s="40" t="s">
        <v>3492</v>
      </c>
    </row>
    <row r="1218" spans="1:15" s="101" customFormat="1" ht="71.25" customHeight="1">
      <c r="A1218" s="29">
        <f t="shared" si="19"/>
        <v>1210</v>
      </c>
      <c r="B1218" s="29" t="s">
        <v>6</v>
      </c>
      <c r="C1218" s="29" t="s">
        <v>2377</v>
      </c>
      <c r="D1218" s="29">
        <v>14735000</v>
      </c>
      <c r="E1218" s="29" t="s">
        <v>2375</v>
      </c>
      <c r="F1218" s="64">
        <v>38584</v>
      </c>
      <c r="G1218" s="35">
        <v>44075</v>
      </c>
      <c r="H1218" s="32" t="s">
        <v>2384</v>
      </c>
      <c r="I1218" s="41">
        <v>1000</v>
      </c>
      <c r="J1218" s="55" t="s">
        <v>2343</v>
      </c>
      <c r="K1218" s="29" t="s">
        <v>160</v>
      </c>
      <c r="L1218" s="40">
        <v>23810</v>
      </c>
      <c r="M1218" s="55" t="s">
        <v>1966</v>
      </c>
      <c r="N1218" s="55"/>
      <c r="O1218" s="40" t="s">
        <v>3492</v>
      </c>
    </row>
    <row r="1219" spans="1:15" s="101" customFormat="1" ht="71.25" customHeight="1">
      <c r="A1219" s="29">
        <f t="shared" si="19"/>
        <v>1211</v>
      </c>
      <c r="B1219" s="29" t="s">
        <v>6</v>
      </c>
      <c r="C1219" s="29" t="s">
        <v>656</v>
      </c>
      <c r="D1219" s="29">
        <v>14735000</v>
      </c>
      <c r="E1219" s="29" t="s">
        <v>994</v>
      </c>
      <c r="F1219" s="64">
        <v>38584</v>
      </c>
      <c r="G1219" s="35">
        <v>43452</v>
      </c>
      <c r="H1219" s="32" t="s">
        <v>2063</v>
      </c>
      <c r="I1219" s="45">
        <v>1000</v>
      </c>
      <c r="J1219" s="55" t="s">
        <v>2343</v>
      </c>
      <c r="K1219" s="29" t="s">
        <v>160</v>
      </c>
      <c r="L1219" s="130">
        <v>23810</v>
      </c>
      <c r="M1219" s="55" t="s">
        <v>1966</v>
      </c>
      <c r="N1219" s="55"/>
      <c r="O1219" s="40" t="s">
        <v>3492</v>
      </c>
    </row>
    <row r="1220" spans="1:15" s="101" customFormat="1" ht="191.25" customHeight="1">
      <c r="A1220" s="29">
        <f t="shared" si="19"/>
        <v>1212</v>
      </c>
      <c r="B1220" s="29" t="s">
        <v>6</v>
      </c>
      <c r="C1220" s="29" t="s">
        <v>1218</v>
      </c>
      <c r="D1220" s="29">
        <v>14735000</v>
      </c>
      <c r="E1220" s="29" t="s">
        <v>1221</v>
      </c>
      <c r="F1220" s="64">
        <v>40721</v>
      </c>
      <c r="G1220" s="35">
        <v>43668</v>
      </c>
      <c r="H1220" s="28" t="s">
        <v>1689</v>
      </c>
      <c r="I1220" s="45">
        <v>120470</v>
      </c>
      <c r="J1220" s="55" t="s">
        <v>2343</v>
      </c>
      <c r="K1220" s="29" t="s">
        <v>1126</v>
      </c>
      <c r="L1220" s="29">
        <v>39755.1</v>
      </c>
      <c r="M1220" s="55" t="s">
        <v>3201</v>
      </c>
      <c r="N1220" s="55" t="s">
        <v>3199</v>
      </c>
      <c r="O1220" s="40" t="s">
        <v>3492</v>
      </c>
    </row>
    <row r="1221" spans="1:15" s="101" customFormat="1" ht="173.25" customHeight="1">
      <c r="A1221" s="29">
        <f t="shared" si="19"/>
        <v>1213</v>
      </c>
      <c r="B1221" s="29" t="s">
        <v>6</v>
      </c>
      <c r="C1221" s="29" t="s">
        <v>1218</v>
      </c>
      <c r="D1221" s="29">
        <v>14735000</v>
      </c>
      <c r="E1221" s="29" t="s">
        <v>1220</v>
      </c>
      <c r="F1221" s="64">
        <v>40809</v>
      </c>
      <c r="G1221" s="35">
        <v>43791</v>
      </c>
      <c r="H1221" s="32" t="s">
        <v>2063</v>
      </c>
      <c r="I1221" s="45">
        <v>1641</v>
      </c>
      <c r="J1221" s="55" t="s">
        <v>2343</v>
      </c>
      <c r="K1221" s="29" t="s">
        <v>1219</v>
      </c>
      <c r="L1221" s="29">
        <v>38077.089999999997</v>
      </c>
      <c r="M1221" s="55" t="s">
        <v>3246</v>
      </c>
      <c r="N1221" s="55" t="s">
        <v>3199</v>
      </c>
      <c r="O1221" s="40" t="s">
        <v>3492</v>
      </c>
    </row>
    <row r="1222" spans="1:15" s="101" customFormat="1" ht="182.25" customHeight="1">
      <c r="A1222" s="29">
        <f t="shared" si="19"/>
        <v>1214</v>
      </c>
      <c r="B1222" s="29" t="s">
        <v>6</v>
      </c>
      <c r="C1222" s="29" t="s">
        <v>799</v>
      </c>
      <c r="D1222" s="29">
        <v>14735000</v>
      </c>
      <c r="E1222" s="29" t="s">
        <v>995</v>
      </c>
      <c r="F1222" s="64">
        <v>41751</v>
      </c>
      <c r="G1222" s="35">
        <v>43770</v>
      </c>
      <c r="H1222" s="32" t="s">
        <v>2063</v>
      </c>
      <c r="I1222" s="45">
        <v>408</v>
      </c>
      <c r="J1222" s="55" t="s">
        <v>2343</v>
      </c>
      <c r="K1222" s="29" t="s">
        <v>836</v>
      </c>
      <c r="L1222" s="130">
        <v>38033.440000000002</v>
      </c>
      <c r="M1222" s="55" t="s">
        <v>3228</v>
      </c>
      <c r="N1222" s="55" t="s">
        <v>3199</v>
      </c>
      <c r="O1222" s="40" t="s">
        <v>3492</v>
      </c>
    </row>
    <row r="1223" spans="1:15" s="101" customFormat="1" ht="71.25" customHeight="1">
      <c r="A1223" s="29">
        <f t="shared" ref="A1223:A1286" si="20">1+A1222</f>
        <v>1215</v>
      </c>
      <c r="B1223" s="29" t="s">
        <v>6</v>
      </c>
      <c r="C1223" s="29" t="s">
        <v>521</v>
      </c>
      <c r="D1223" s="29">
        <v>14735000</v>
      </c>
      <c r="E1223" s="29" t="s">
        <v>522</v>
      </c>
      <c r="F1223" s="64">
        <v>37657</v>
      </c>
      <c r="G1223" s="35">
        <v>43745</v>
      </c>
      <c r="H1223" s="32" t="s">
        <v>1979</v>
      </c>
      <c r="I1223" s="69">
        <v>217</v>
      </c>
      <c r="J1223" s="55" t="s">
        <v>2343</v>
      </c>
      <c r="K1223" s="31" t="s">
        <v>37</v>
      </c>
      <c r="L1223" s="29">
        <v>13664.49</v>
      </c>
      <c r="M1223" s="55" t="s">
        <v>1966</v>
      </c>
      <c r="N1223" s="55"/>
      <c r="O1223" s="40" t="s">
        <v>3492</v>
      </c>
    </row>
    <row r="1224" spans="1:15" s="232" customFormat="1" ht="275.25" customHeight="1">
      <c r="A1224" s="26">
        <f t="shared" si="20"/>
        <v>1216</v>
      </c>
      <c r="B1224" s="29" t="s">
        <v>6</v>
      </c>
      <c r="C1224" s="29" t="s">
        <v>521</v>
      </c>
      <c r="D1224" s="26">
        <v>14735000</v>
      </c>
      <c r="E1224" s="29" t="s">
        <v>611</v>
      </c>
      <c r="F1224" s="227">
        <v>39126</v>
      </c>
      <c r="G1224" s="228">
        <v>43745</v>
      </c>
      <c r="H1224" s="229" t="s">
        <v>1979</v>
      </c>
      <c r="I1224" s="230">
        <v>7196</v>
      </c>
      <c r="J1224" s="231" t="s">
        <v>2343</v>
      </c>
      <c r="K1224" s="26" t="s">
        <v>45</v>
      </c>
      <c r="L1224" s="26">
        <v>5423625.2000000002</v>
      </c>
      <c r="M1224" s="55" t="s">
        <v>3239</v>
      </c>
      <c r="N1224" s="55" t="s">
        <v>3240</v>
      </c>
      <c r="O1224" s="40" t="s">
        <v>3492</v>
      </c>
    </row>
    <row r="1225" spans="1:15" s="101" customFormat="1" ht="138.75" customHeight="1">
      <c r="A1225" s="29">
        <f t="shared" si="20"/>
        <v>1217</v>
      </c>
      <c r="B1225" s="29" t="s">
        <v>6</v>
      </c>
      <c r="C1225" s="29" t="s">
        <v>712</v>
      </c>
      <c r="D1225" s="29">
        <v>14735000</v>
      </c>
      <c r="E1225" s="29" t="s">
        <v>677</v>
      </c>
      <c r="F1225" s="35">
        <v>39126</v>
      </c>
      <c r="G1225" s="35">
        <v>43816</v>
      </c>
      <c r="H1225" s="32" t="s">
        <v>1979</v>
      </c>
      <c r="I1225" s="29">
        <v>1390</v>
      </c>
      <c r="J1225" s="55" t="s">
        <v>2343</v>
      </c>
      <c r="K1225" s="29" t="s">
        <v>2457</v>
      </c>
      <c r="L1225" s="29">
        <v>662043.1</v>
      </c>
      <c r="M1225" s="55" t="s">
        <v>1966</v>
      </c>
      <c r="N1225" s="55"/>
      <c r="O1225" s="40" t="s">
        <v>3492</v>
      </c>
    </row>
    <row r="1226" spans="1:15" s="101" customFormat="1" ht="234.75" customHeight="1">
      <c r="A1226" s="29">
        <f t="shared" si="20"/>
        <v>1218</v>
      </c>
      <c r="B1226" s="29" t="s">
        <v>6</v>
      </c>
      <c r="C1226" s="29" t="s">
        <v>2400</v>
      </c>
      <c r="D1226" s="29">
        <v>14735000</v>
      </c>
      <c r="E1226" s="29" t="s">
        <v>683</v>
      </c>
      <c r="F1226" s="35">
        <v>39126</v>
      </c>
      <c r="G1226" s="35">
        <v>43817</v>
      </c>
      <c r="H1226" s="32" t="s">
        <v>1979</v>
      </c>
      <c r="I1226" s="29">
        <v>17667</v>
      </c>
      <c r="J1226" s="55" t="s">
        <v>2343</v>
      </c>
      <c r="K1226" s="31" t="s">
        <v>32</v>
      </c>
      <c r="L1226" s="29">
        <v>12730840.199999999</v>
      </c>
      <c r="M1226" s="55" t="s">
        <v>3243</v>
      </c>
      <c r="N1226" s="55" t="s">
        <v>3200</v>
      </c>
      <c r="O1226" s="40" t="s">
        <v>3492</v>
      </c>
    </row>
    <row r="1227" spans="1:15" s="101" customFormat="1" ht="258.75" customHeight="1">
      <c r="A1227" s="29">
        <f t="shared" si="20"/>
        <v>1219</v>
      </c>
      <c r="B1227" s="29" t="s">
        <v>6</v>
      </c>
      <c r="C1227" s="29" t="s">
        <v>2399</v>
      </c>
      <c r="D1227" s="29">
        <v>14735000</v>
      </c>
      <c r="E1227" s="29" t="s">
        <v>664</v>
      </c>
      <c r="F1227" s="64">
        <v>39126</v>
      </c>
      <c r="G1227" s="35">
        <v>43805</v>
      </c>
      <c r="H1227" s="32" t="s">
        <v>1979</v>
      </c>
      <c r="I1227" s="69">
        <v>5150</v>
      </c>
      <c r="J1227" s="55" t="s">
        <v>2343</v>
      </c>
      <c r="K1227" s="31" t="s">
        <v>481</v>
      </c>
      <c r="L1227" s="29">
        <v>3947011.5</v>
      </c>
      <c r="M1227" s="55" t="s">
        <v>3223</v>
      </c>
      <c r="N1227" s="55" t="s">
        <v>3164</v>
      </c>
      <c r="O1227" s="40" t="s">
        <v>3492</v>
      </c>
    </row>
    <row r="1228" spans="1:15" s="121" customFormat="1" ht="273.75" customHeight="1">
      <c r="A1228" s="29">
        <f t="shared" si="20"/>
        <v>1220</v>
      </c>
      <c r="B1228" s="29" t="s">
        <v>6</v>
      </c>
      <c r="C1228" s="29" t="s">
        <v>242</v>
      </c>
      <c r="D1228" s="29">
        <v>14735000</v>
      </c>
      <c r="E1228" s="29" t="s">
        <v>244</v>
      </c>
      <c r="F1228" s="64">
        <v>41331</v>
      </c>
      <c r="G1228" s="35">
        <v>43745</v>
      </c>
      <c r="H1228" s="29" t="s">
        <v>1979</v>
      </c>
      <c r="I1228" s="45">
        <v>1940</v>
      </c>
      <c r="J1228" s="55" t="s">
        <v>2343</v>
      </c>
      <c r="K1228" s="29" t="s">
        <v>243</v>
      </c>
      <c r="L1228" s="29">
        <v>1561234.4</v>
      </c>
      <c r="M1228" s="55" t="s">
        <v>3250</v>
      </c>
      <c r="N1228" s="55" t="s">
        <v>3200</v>
      </c>
      <c r="O1228" s="40" t="s">
        <v>3492</v>
      </c>
    </row>
    <row r="1229" spans="1:15" s="121" customFormat="1" ht="71.25" customHeight="1">
      <c r="A1229" s="29">
        <f t="shared" si="20"/>
        <v>1221</v>
      </c>
      <c r="B1229" s="29" t="s">
        <v>6</v>
      </c>
      <c r="C1229" s="29" t="s">
        <v>615</v>
      </c>
      <c r="D1229" s="29">
        <v>14735000</v>
      </c>
      <c r="E1229" s="29" t="s">
        <v>616</v>
      </c>
      <c r="F1229" s="64">
        <v>38405</v>
      </c>
      <c r="G1229" s="35">
        <v>44599</v>
      </c>
      <c r="H1229" s="29" t="s">
        <v>1979</v>
      </c>
      <c r="I1229" s="69">
        <v>1195</v>
      </c>
      <c r="J1229" s="55" t="s">
        <v>2343</v>
      </c>
      <c r="K1229" s="29" t="s">
        <v>87</v>
      </c>
      <c r="L1229" s="29">
        <v>75249.149999999994</v>
      </c>
      <c r="M1229" s="55" t="s">
        <v>1966</v>
      </c>
      <c r="N1229" s="55"/>
      <c r="O1229" s="40" t="s">
        <v>3492</v>
      </c>
    </row>
    <row r="1230" spans="1:15" s="101" customFormat="1" ht="192.75" customHeight="1">
      <c r="A1230" s="29">
        <f t="shared" si="20"/>
        <v>1222</v>
      </c>
      <c r="B1230" s="29" t="s">
        <v>6</v>
      </c>
      <c r="C1230" s="29" t="s">
        <v>1764</v>
      </c>
      <c r="D1230" s="29">
        <v>14735000</v>
      </c>
      <c r="E1230" s="29" t="s">
        <v>1225</v>
      </c>
      <c r="F1230" s="64">
        <v>42976</v>
      </c>
      <c r="G1230" s="35">
        <v>43713</v>
      </c>
      <c r="H1230" s="32" t="s">
        <v>2063</v>
      </c>
      <c r="I1230" s="45">
        <v>1502</v>
      </c>
      <c r="J1230" s="55" t="s">
        <v>2343</v>
      </c>
      <c r="K1230" s="29" t="s">
        <v>1789</v>
      </c>
      <c r="L1230" s="29">
        <v>38072.17</v>
      </c>
      <c r="M1230" s="55" t="s">
        <v>3231</v>
      </c>
      <c r="N1230" s="55" t="s">
        <v>3199</v>
      </c>
      <c r="O1230" s="40" t="s">
        <v>3492</v>
      </c>
    </row>
    <row r="1231" spans="1:15" s="101" customFormat="1" ht="150.75" customHeight="1">
      <c r="A1231" s="29">
        <f t="shared" si="20"/>
        <v>1223</v>
      </c>
      <c r="B1231" s="29" t="s">
        <v>6</v>
      </c>
      <c r="C1231" s="29" t="s">
        <v>3205</v>
      </c>
      <c r="D1231" s="29">
        <v>14735000</v>
      </c>
      <c r="E1231" s="29" t="s">
        <v>991</v>
      </c>
      <c r="F1231" s="86">
        <v>38349</v>
      </c>
      <c r="G1231" s="35">
        <v>45091</v>
      </c>
      <c r="H1231" s="32" t="s">
        <v>2063</v>
      </c>
      <c r="I1231" s="41">
        <v>500</v>
      </c>
      <c r="J1231" s="55" t="s">
        <v>2343</v>
      </c>
      <c r="K1231" s="29" t="s">
        <v>87</v>
      </c>
      <c r="L1231" s="130">
        <v>37060</v>
      </c>
      <c r="M1231" s="55" t="s">
        <v>1966</v>
      </c>
      <c r="N1231" s="55"/>
      <c r="O1231" s="40" t="s">
        <v>3492</v>
      </c>
    </row>
    <row r="1232" spans="1:15" s="101" customFormat="1" ht="84.75" customHeight="1">
      <c r="A1232" s="29">
        <f t="shared" si="20"/>
        <v>1224</v>
      </c>
      <c r="B1232" s="29" t="s">
        <v>6</v>
      </c>
      <c r="C1232" s="29" t="s">
        <v>798</v>
      </c>
      <c r="D1232" s="29">
        <v>14735000</v>
      </c>
      <c r="E1232" s="29" t="s">
        <v>992</v>
      </c>
      <c r="F1232" s="86">
        <v>38349</v>
      </c>
      <c r="G1232" s="35">
        <v>45092</v>
      </c>
      <c r="H1232" s="32" t="s">
        <v>2063</v>
      </c>
      <c r="I1232" s="41">
        <v>1100</v>
      </c>
      <c r="J1232" s="55" t="s">
        <v>2343</v>
      </c>
      <c r="K1232" s="29" t="s">
        <v>87</v>
      </c>
      <c r="L1232" s="130">
        <v>81532</v>
      </c>
      <c r="M1232" s="55" t="s">
        <v>1966</v>
      </c>
      <c r="N1232" s="55"/>
      <c r="O1232" s="40" t="s">
        <v>3492</v>
      </c>
    </row>
    <row r="1233" spans="1:15" s="101" customFormat="1" ht="71.25" customHeight="1">
      <c r="A1233" s="29">
        <f t="shared" si="20"/>
        <v>1225</v>
      </c>
      <c r="B1233" s="29" t="s">
        <v>6</v>
      </c>
      <c r="C1233" s="29" t="s">
        <v>2183</v>
      </c>
      <c r="D1233" s="29">
        <v>14735000</v>
      </c>
      <c r="E1233" s="29" t="s">
        <v>2179</v>
      </c>
      <c r="F1233" s="86">
        <v>43490</v>
      </c>
      <c r="G1233" s="35">
        <v>43900</v>
      </c>
      <c r="H1233" s="32" t="s">
        <v>2187</v>
      </c>
      <c r="I1233" s="41">
        <v>428</v>
      </c>
      <c r="J1233" s="55" t="s">
        <v>2343</v>
      </c>
      <c r="K1233" s="31" t="s">
        <v>37</v>
      </c>
      <c r="L1233" s="40">
        <v>31723.360000000001</v>
      </c>
      <c r="M1233" s="55" t="s">
        <v>1966</v>
      </c>
      <c r="N1233" s="55"/>
      <c r="O1233" s="40" t="s">
        <v>3492</v>
      </c>
    </row>
    <row r="1234" spans="1:15" s="101" customFormat="1" ht="108.75" customHeight="1">
      <c r="A1234" s="29">
        <f t="shared" si="20"/>
        <v>1226</v>
      </c>
      <c r="B1234" s="29" t="s">
        <v>6</v>
      </c>
      <c r="C1234" s="29" t="s">
        <v>3206</v>
      </c>
      <c r="D1234" s="29">
        <v>14735000</v>
      </c>
      <c r="E1234" s="29" t="s">
        <v>2569</v>
      </c>
      <c r="F1234" s="86">
        <v>38350</v>
      </c>
      <c r="G1234" s="35">
        <v>44235</v>
      </c>
      <c r="H1234" s="28" t="s">
        <v>2579</v>
      </c>
      <c r="I1234" s="41">
        <v>1277</v>
      </c>
      <c r="J1234" s="55" t="s">
        <v>2343</v>
      </c>
      <c r="K1234" s="29" t="s">
        <v>37</v>
      </c>
      <c r="L1234" s="40">
        <v>94651.24</v>
      </c>
      <c r="M1234" s="55" t="s">
        <v>1966</v>
      </c>
      <c r="N1234" s="55"/>
      <c r="O1234" s="40" t="s">
        <v>3492</v>
      </c>
    </row>
    <row r="1235" spans="1:15" s="101" customFormat="1" ht="179.25" customHeight="1">
      <c r="A1235" s="29">
        <f t="shared" si="20"/>
        <v>1227</v>
      </c>
      <c r="B1235" s="29" t="s">
        <v>6</v>
      </c>
      <c r="C1235" s="29" t="s">
        <v>791</v>
      </c>
      <c r="D1235" s="29">
        <v>14735000</v>
      </c>
      <c r="E1235" s="29" t="s">
        <v>982</v>
      </c>
      <c r="F1235" s="86">
        <v>39127</v>
      </c>
      <c r="G1235" s="35">
        <v>43770</v>
      </c>
      <c r="H1235" s="32" t="s">
        <v>2063</v>
      </c>
      <c r="I1235" s="41">
        <v>2389</v>
      </c>
      <c r="J1235" s="55" t="s">
        <v>2343</v>
      </c>
      <c r="K1235" s="29" t="s">
        <v>822</v>
      </c>
      <c r="L1235" s="130">
        <v>1818100.67</v>
      </c>
      <c r="M1235" s="55" t="s">
        <v>3229</v>
      </c>
      <c r="N1235" s="55" t="s">
        <v>3199</v>
      </c>
      <c r="O1235" s="40" t="s">
        <v>3492</v>
      </c>
    </row>
    <row r="1236" spans="1:15" s="101" customFormat="1" ht="71.25" customHeight="1">
      <c r="A1236" s="29">
        <f t="shared" si="20"/>
        <v>1228</v>
      </c>
      <c r="B1236" s="29" t="s">
        <v>6</v>
      </c>
      <c r="C1236" s="29" t="s">
        <v>656</v>
      </c>
      <c r="D1236" s="29">
        <v>14735000</v>
      </c>
      <c r="E1236" s="29" t="s">
        <v>657</v>
      </c>
      <c r="F1236" s="86">
        <v>40101</v>
      </c>
      <c r="G1236" s="35">
        <v>43745</v>
      </c>
      <c r="H1236" s="28" t="s">
        <v>1979</v>
      </c>
      <c r="I1236" s="67">
        <v>1000</v>
      </c>
      <c r="J1236" s="55" t="s">
        <v>2343</v>
      </c>
      <c r="K1236" s="29" t="s">
        <v>37</v>
      </c>
      <c r="L1236" s="40">
        <v>74120</v>
      </c>
      <c r="M1236" s="55" t="s">
        <v>1966</v>
      </c>
      <c r="N1236" s="55"/>
      <c r="O1236" s="40" t="s">
        <v>3492</v>
      </c>
    </row>
    <row r="1237" spans="1:15" s="101" customFormat="1" ht="242.25" customHeight="1">
      <c r="A1237" s="29">
        <f t="shared" si="20"/>
        <v>1229</v>
      </c>
      <c r="B1237" s="29" t="s">
        <v>6</v>
      </c>
      <c r="C1237" s="29" t="s">
        <v>2458</v>
      </c>
      <c r="D1237" s="29">
        <v>14735000</v>
      </c>
      <c r="E1237" s="29" t="s">
        <v>675</v>
      </c>
      <c r="F1237" s="86">
        <v>39126</v>
      </c>
      <c r="G1237" s="35">
        <v>43816</v>
      </c>
      <c r="H1237" s="32" t="s">
        <v>1979</v>
      </c>
      <c r="I1237" s="41">
        <v>4000</v>
      </c>
      <c r="J1237" s="55" t="s">
        <v>2343</v>
      </c>
      <c r="K1237" s="29" t="s">
        <v>45</v>
      </c>
      <c r="L1237" s="40">
        <v>2966640</v>
      </c>
      <c r="M1237" s="55" t="s">
        <v>3242</v>
      </c>
      <c r="N1237" s="55" t="s">
        <v>3207</v>
      </c>
      <c r="O1237" s="40" t="s">
        <v>3492</v>
      </c>
    </row>
    <row r="1238" spans="1:15" s="138" customFormat="1" ht="119.25" customHeight="1">
      <c r="A1238" s="29">
        <f t="shared" si="20"/>
        <v>1230</v>
      </c>
      <c r="B1238" s="29" t="s">
        <v>6</v>
      </c>
      <c r="C1238" s="29" t="s">
        <v>711</v>
      </c>
      <c r="D1238" s="29">
        <v>14735000</v>
      </c>
      <c r="E1238" s="29" t="s">
        <v>676</v>
      </c>
      <c r="F1238" s="86">
        <v>39126</v>
      </c>
      <c r="G1238" s="35">
        <v>43816</v>
      </c>
      <c r="H1238" s="32" t="s">
        <v>1899</v>
      </c>
      <c r="I1238" s="41">
        <v>1723</v>
      </c>
      <c r="J1238" s="55" t="s">
        <v>2343</v>
      </c>
      <c r="K1238" s="29" t="s">
        <v>2459</v>
      </c>
      <c r="L1238" s="29">
        <v>1332843.8799999999</v>
      </c>
      <c r="M1238" s="55" t="s">
        <v>1966</v>
      </c>
      <c r="N1238" s="55"/>
      <c r="O1238" s="40" t="s">
        <v>3492</v>
      </c>
    </row>
    <row r="1239" spans="1:15" s="138" customFormat="1" ht="75.75" customHeight="1">
      <c r="A1239" s="29">
        <f t="shared" si="20"/>
        <v>1231</v>
      </c>
      <c r="B1239" s="29" t="s">
        <v>6</v>
      </c>
      <c r="C1239" s="29" t="s">
        <v>797</v>
      </c>
      <c r="D1239" s="29">
        <v>14735000</v>
      </c>
      <c r="E1239" s="29" t="s">
        <v>990</v>
      </c>
      <c r="F1239" s="86">
        <v>38156</v>
      </c>
      <c r="G1239" s="35">
        <v>43452</v>
      </c>
      <c r="H1239" s="32" t="s">
        <v>2063</v>
      </c>
      <c r="I1239" s="41">
        <v>234</v>
      </c>
      <c r="J1239" s="55" t="s">
        <v>2343</v>
      </c>
      <c r="K1239" s="29" t="s">
        <v>87</v>
      </c>
      <c r="L1239" s="130">
        <v>12418.38</v>
      </c>
      <c r="M1239" s="55" t="s">
        <v>1966</v>
      </c>
      <c r="N1239" s="55"/>
      <c r="O1239" s="40" t="s">
        <v>3492</v>
      </c>
    </row>
    <row r="1240" spans="1:15" s="138" customFormat="1" ht="75.75" customHeight="1">
      <c r="A1240" s="29">
        <f t="shared" si="20"/>
        <v>1232</v>
      </c>
      <c r="B1240" s="29" t="s">
        <v>6</v>
      </c>
      <c r="C1240" s="29" t="s">
        <v>1222</v>
      </c>
      <c r="D1240" s="29">
        <v>14735000</v>
      </c>
      <c r="E1240" s="29" t="s">
        <v>1662</v>
      </c>
      <c r="F1240" s="86">
        <v>40687</v>
      </c>
      <c r="G1240" s="35">
        <v>43698</v>
      </c>
      <c r="H1240" s="28" t="s">
        <v>1686</v>
      </c>
      <c r="I1240" s="41">
        <v>2543</v>
      </c>
      <c r="J1240" s="55" t="s">
        <v>2343</v>
      </c>
      <c r="K1240" s="29" t="s">
        <v>37</v>
      </c>
      <c r="L1240" s="29">
        <v>134957.01</v>
      </c>
      <c r="M1240" s="55" t="s">
        <v>1966</v>
      </c>
      <c r="N1240" s="55"/>
      <c r="O1240" s="40" t="s">
        <v>3492</v>
      </c>
    </row>
    <row r="1241" spans="1:15" s="101" customFormat="1" ht="75.75" customHeight="1">
      <c r="A1241" s="29">
        <f t="shared" si="20"/>
        <v>1233</v>
      </c>
      <c r="B1241" s="29" t="s">
        <v>6</v>
      </c>
      <c r="C1241" s="29" t="s">
        <v>714</v>
      </c>
      <c r="D1241" s="29">
        <v>14735000</v>
      </c>
      <c r="E1241" s="29" t="s">
        <v>680</v>
      </c>
      <c r="F1241" s="86">
        <v>39128</v>
      </c>
      <c r="G1241" s="35">
        <v>43745</v>
      </c>
      <c r="H1241" s="28" t="s">
        <v>1979</v>
      </c>
      <c r="I1241" s="41">
        <v>489</v>
      </c>
      <c r="J1241" s="55" t="s">
        <v>2343</v>
      </c>
      <c r="K1241" s="31" t="s">
        <v>2392</v>
      </c>
      <c r="L1241" s="29" t="s">
        <v>3147</v>
      </c>
      <c r="M1241" s="55" t="s">
        <v>1966</v>
      </c>
      <c r="N1241" s="55"/>
      <c r="O1241" s="40" t="s">
        <v>3492</v>
      </c>
    </row>
    <row r="1242" spans="1:15" s="101" customFormat="1" ht="75.75" customHeight="1">
      <c r="A1242" s="29">
        <f t="shared" si="20"/>
        <v>1234</v>
      </c>
      <c r="B1242" s="29" t="s">
        <v>6</v>
      </c>
      <c r="C1242" s="29" t="s">
        <v>792</v>
      </c>
      <c r="D1242" s="29">
        <v>14735000</v>
      </c>
      <c r="E1242" s="29" t="s">
        <v>983</v>
      </c>
      <c r="F1242" s="86">
        <v>40472</v>
      </c>
      <c r="G1242" s="35">
        <v>43452</v>
      </c>
      <c r="H1242" s="32" t="s">
        <v>2063</v>
      </c>
      <c r="I1242" s="41">
        <v>1900</v>
      </c>
      <c r="J1242" s="55" t="s">
        <v>2343</v>
      </c>
      <c r="K1242" s="29" t="s">
        <v>87</v>
      </c>
      <c r="L1242" s="130">
        <v>100833</v>
      </c>
      <c r="M1242" s="55" t="s">
        <v>1966</v>
      </c>
      <c r="N1242" s="55"/>
      <c r="O1242" s="40" t="s">
        <v>3492</v>
      </c>
    </row>
    <row r="1243" spans="1:15" s="101" customFormat="1" ht="188.25" customHeight="1">
      <c r="A1243" s="29">
        <f t="shared" si="20"/>
        <v>1235</v>
      </c>
      <c r="B1243" s="29" t="s">
        <v>6</v>
      </c>
      <c r="C1243" s="29" t="s">
        <v>1222</v>
      </c>
      <c r="D1243" s="29">
        <v>14735000</v>
      </c>
      <c r="E1243" s="29" t="s">
        <v>1223</v>
      </c>
      <c r="F1243" s="86">
        <v>42976</v>
      </c>
      <c r="G1243" s="35">
        <v>43770</v>
      </c>
      <c r="H1243" s="32" t="s">
        <v>2063</v>
      </c>
      <c r="I1243" s="41">
        <v>4009</v>
      </c>
      <c r="J1243" s="55" t="s">
        <v>2343</v>
      </c>
      <c r="K1243" s="29" t="s">
        <v>1208</v>
      </c>
      <c r="L1243" s="29">
        <v>38160.92</v>
      </c>
      <c r="M1243" s="55" t="s">
        <v>3229</v>
      </c>
      <c r="N1243" s="55" t="s">
        <v>3199</v>
      </c>
      <c r="O1243" s="40" t="s">
        <v>3492</v>
      </c>
    </row>
    <row r="1244" spans="1:15" s="101" customFormat="1" ht="339.75" customHeight="1">
      <c r="A1244" s="29">
        <f t="shared" si="20"/>
        <v>1236</v>
      </c>
      <c r="B1244" s="29" t="s">
        <v>6</v>
      </c>
      <c r="C1244" s="29" t="s">
        <v>7</v>
      </c>
      <c r="D1244" s="29">
        <v>14735000</v>
      </c>
      <c r="E1244" s="29" t="s">
        <v>9</v>
      </c>
      <c r="F1244" s="86">
        <v>39542</v>
      </c>
      <c r="G1244" s="35">
        <v>43745</v>
      </c>
      <c r="H1244" s="32" t="s">
        <v>2053</v>
      </c>
      <c r="I1244" s="67">
        <v>55000</v>
      </c>
      <c r="J1244" s="55" t="s">
        <v>3140</v>
      </c>
      <c r="K1244" s="29" t="s">
        <v>8</v>
      </c>
      <c r="L1244" s="233">
        <v>39966</v>
      </c>
      <c r="M1244" s="55" t="s">
        <v>3488</v>
      </c>
      <c r="N1244" s="55" t="s">
        <v>3208</v>
      </c>
      <c r="O1244" s="40" t="s">
        <v>3492</v>
      </c>
    </row>
    <row r="1245" spans="1:15" s="101" customFormat="1" ht="107.25" customHeight="1">
      <c r="A1245" s="29">
        <f t="shared" si="20"/>
        <v>1237</v>
      </c>
      <c r="B1245" s="29" t="s">
        <v>6</v>
      </c>
      <c r="C1245" s="29" t="s">
        <v>249</v>
      </c>
      <c r="D1245" s="29">
        <v>14735000</v>
      </c>
      <c r="E1245" s="29" t="s">
        <v>251</v>
      </c>
      <c r="F1245" s="86">
        <v>41353</v>
      </c>
      <c r="G1245" s="35">
        <v>43745</v>
      </c>
      <c r="H1245" s="28" t="s">
        <v>1979</v>
      </c>
      <c r="I1245" s="41">
        <v>1032</v>
      </c>
      <c r="J1245" s="55" t="s">
        <v>2343</v>
      </c>
      <c r="K1245" s="29" t="s">
        <v>250</v>
      </c>
      <c r="L1245" s="29">
        <v>527960.88</v>
      </c>
      <c r="M1245" s="55" t="s">
        <v>1966</v>
      </c>
      <c r="N1245" s="55"/>
      <c r="O1245" s="40" t="s">
        <v>3492</v>
      </c>
    </row>
    <row r="1246" spans="1:15" s="101" customFormat="1" ht="177.75" customHeight="1">
      <c r="A1246" s="29">
        <f t="shared" si="20"/>
        <v>1238</v>
      </c>
      <c r="B1246" s="29" t="s">
        <v>6</v>
      </c>
      <c r="C1246" s="29" t="s">
        <v>1227</v>
      </c>
      <c r="D1246" s="29">
        <v>14735000</v>
      </c>
      <c r="E1246" s="29" t="s">
        <v>1228</v>
      </c>
      <c r="F1246" s="86">
        <v>42929</v>
      </c>
      <c r="G1246" s="35">
        <v>43713</v>
      </c>
      <c r="H1246" s="32" t="s">
        <v>2063</v>
      </c>
      <c r="I1246" s="41">
        <v>5863</v>
      </c>
      <c r="J1246" s="55" t="s">
        <v>2343</v>
      </c>
      <c r="K1246" s="29" t="s">
        <v>1208</v>
      </c>
      <c r="L1246" s="29">
        <v>38226.550000000003</v>
      </c>
      <c r="M1246" s="55" t="s">
        <v>3229</v>
      </c>
      <c r="N1246" s="55" t="s">
        <v>3199</v>
      </c>
      <c r="O1246" s="40" t="s">
        <v>3492</v>
      </c>
    </row>
    <row r="1247" spans="1:15" s="101" customFormat="1" ht="75.75" customHeight="1">
      <c r="A1247" s="29">
        <f t="shared" si="20"/>
        <v>1239</v>
      </c>
      <c r="B1247" s="29" t="s">
        <v>6</v>
      </c>
      <c r="C1247" s="29" t="s">
        <v>586</v>
      </c>
      <c r="D1247" s="29">
        <v>14735000</v>
      </c>
      <c r="E1247" s="29" t="s">
        <v>587</v>
      </c>
      <c r="F1247" s="86">
        <v>39127</v>
      </c>
      <c r="G1247" s="35">
        <v>43816</v>
      </c>
      <c r="H1247" s="28" t="s">
        <v>1979</v>
      </c>
      <c r="I1247" s="41">
        <v>1234</v>
      </c>
      <c r="J1247" s="55" t="s">
        <v>2343</v>
      </c>
      <c r="K1247" s="34" t="s">
        <v>1978</v>
      </c>
      <c r="L1247" s="29">
        <v>625687.36</v>
      </c>
      <c r="M1247" s="55" t="s">
        <v>1966</v>
      </c>
      <c r="N1247" s="55"/>
      <c r="O1247" s="40" t="s">
        <v>3492</v>
      </c>
    </row>
    <row r="1248" spans="1:15" s="138" customFormat="1" ht="252.75" customHeight="1">
      <c r="A1248" s="29">
        <f t="shared" si="20"/>
        <v>1240</v>
      </c>
      <c r="B1248" s="29" t="s">
        <v>6</v>
      </c>
      <c r="C1248" s="29" t="s">
        <v>249</v>
      </c>
      <c r="D1248" s="29">
        <v>14735000</v>
      </c>
      <c r="E1248" s="29" t="s">
        <v>561</v>
      </c>
      <c r="F1248" s="86">
        <v>39127</v>
      </c>
      <c r="G1248" s="35">
        <v>43812</v>
      </c>
      <c r="H1248" s="32" t="s">
        <v>1979</v>
      </c>
      <c r="I1248" s="41">
        <v>1368</v>
      </c>
      <c r="J1248" s="55" t="s">
        <v>2343</v>
      </c>
      <c r="K1248" s="29" t="s">
        <v>481</v>
      </c>
      <c r="L1248" s="234">
        <v>538335.36</v>
      </c>
      <c r="M1248" s="55" t="s">
        <v>3223</v>
      </c>
      <c r="N1248" s="55" t="s">
        <v>3164</v>
      </c>
      <c r="O1248" s="40" t="s">
        <v>3492</v>
      </c>
    </row>
    <row r="1249" spans="1:15" s="101" customFormat="1" ht="79.5" customHeight="1">
      <c r="A1249" s="29">
        <f t="shared" si="20"/>
        <v>1241</v>
      </c>
      <c r="B1249" s="29" t="s">
        <v>6</v>
      </c>
      <c r="C1249" s="29" t="s">
        <v>794</v>
      </c>
      <c r="D1249" s="29">
        <v>14735000</v>
      </c>
      <c r="E1249" s="29" t="s">
        <v>985</v>
      </c>
      <c r="F1249" s="86">
        <v>41431</v>
      </c>
      <c r="G1249" s="35">
        <v>43452</v>
      </c>
      <c r="H1249" s="32" t="s">
        <v>2063</v>
      </c>
      <c r="I1249" s="41">
        <v>1917</v>
      </c>
      <c r="J1249" s="55" t="s">
        <v>2343</v>
      </c>
      <c r="K1249" s="29" t="s">
        <v>87</v>
      </c>
      <c r="L1249" s="130">
        <v>86705.91</v>
      </c>
      <c r="M1249" s="55" t="s">
        <v>1966</v>
      </c>
      <c r="N1249" s="55"/>
      <c r="O1249" s="40" t="s">
        <v>3492</v>
      </c>
    </row>
    <row r="1250" spans="1:15" s="101" customFormat="1" ht="200.25" customHeight="1">
      <c r="A1250" s="29">
        <f t="shared" si="20"/>
        <v>1242</v>
      </c>
      <c r="B1250" s="29" t="s">
        <v>6</v>
      </c>
      <c r="C1250" s="29" t="s">
        <v>795</v>
      </c>
      <c r="D1250" s="29">
        <v>14735000</v>
      </c>
      <c r="E1250" s="29" t="s">
        <v>986</v>
      </c>
      <c r="F1250" s="86">
        <v>42068</v>
      </c>
      <c r="G1250" s="35">
        <v>43770</v>
      </c>
      <c r="H1250" s="32" t="s">
        <v>2063</v>
      </c>
      <c r="I1250" s="41">
        <v>73</v>
      </c>
      <c r="J1250" s="55" t="s">
        <v>2343</v>
      </c>
      <c r="K1250" s="29" t="s">
        <v>481</v>
      </c>
      <c r="L1250" s="130">
        <v>42634.92</v>
      </c>
      <c r="M1250" s="55" t="s">
        <v>3230</v>
      </c>
      <c r="N1250" s="55" t="s">
        <v>3199</v>
      </c>
      <c r="O1250" s="40" t="s">
        <v>3492</v>
      </c>
    </row>
    <row r="1251" spans="1:15" s="101" customFormat="1" ht="75.75" customHeight="1">
      <c r="A1251" s="29">
        <f t="shared" si="20"/>
        <v>1243</v>
      </c>
      <c r="B1251" s="29" t="s">
        <v>6</v>
      </c>
      <c r="C1251" s="29" t="s">
        <v>3209</v>
      </c>
      <c r="D1251" s="29">
        <v>14735000</v>
      </c>
      <c r="E1251" s="29" t="s">
        <v>2654</v>
      </c>
      <c r="F1251" s="86">
        <v>38434</v>
      </c>
      <c r="G1251" s="35">
        <v>44340</v>
      </c>
      <c r="H1251" s="32" t="s">
        <v>2664</v>
      </c>
      <c r="I1251" s="41">
        <v>1112</v>
      </c>
      <c r="J1251" s="55" t="s">
        <v>2343</v>
      </c>
      <c r="K1251" s="29" t="s">
        <v>37</v>
      </c>
      <c r="L1251" s="130">
        <v>50295.76</v>
      </c>
      <c r="M1251" s="55" t="s">
        <v>1966</v>
      </c>
      <c r="N1251" s="55"/>
      <c r="O1251" s="40" t="s">
        <v>3492</v>
      </c>
    </row>
    <row r="1252" spans="1:15" s="101" customFormat="1" ht="75.75" customHeight="1">
      <c r="A1252" s="29">
        <f t="shared" si="20"/>
        <v>1244</v>
      </c>
      <c r="B1252" s="29" t="s">
        <v>6</v>
      </c>
      <c r="C1252" s="29" t="s">
        <v>7</v>
      </c>
      <c r="D1252" s="29">
        <v>14735000</v>
      </c>
      <c r="E1252" s="29" t="s">
        <v>993</v>
      </c>
      <c r="F1252" s="86">
        <v>38442</v>
      </c>
      <c r="G1252" s="35">
        <v>45285</v>
      </c>
      <c r="H1252" s="32" t="s">
        <v>2063</v>
      </c>
      <c r="I1252" s="41">
        <v>1760</v>
      </c>
      <c r="J1252" s="55" t="s">
        <v>2343</v>
      </c>
      <c r="K1252" s="29" t="s">
        <v>87</v>
      </c>
      <c r="L1252" s="130">
        <v>79604.800000000003</v>
      </c>
      <c r="M1252" s="55" t="s">
        <v>1966</v>
      </c>
      <c r="N1252" s="55"/>
      <c r="O1252" s="40" t="s">
        <v>3492</v>
      </c>
    </row>
    <row r="1253" spans="1:15" s="101" customFormat="1" ht="75.75" customHeight="1">
      <c r="A1253" s="29">
        <f t="shared" si="20"/>
        <v>1245</v>
      </c>
      <c r="B1253" s="29" t="s">
        <v>6</v>
      </c>
      <c r="C1253" s="29" t="s">
        <v>795</v>
      </c>
      <c r="D1253" s="29">
        <v>14735000</v>
      </c>
      <c r="E1253" s="29" t="s">
        <v>987</v>
      </c>
      <c r="F1253" s="86">
        <v>38444</v>
      </c>
      <c r="G1253" s="35">
        <v>43452</v>
      </c>
      <c r="H1253" s="32" t="s">
        <v>2063</v>
      </c>
      <c r="I1253" s="41">
        <v>3400</v>
      </c>
      <c r="J1253" s="55" t="s">
        <v>2343</v>
      </c>
      <c r="K1253" s="29" t="s">
        <v>87</v>
      </c>
      <c r="L1253" s="130">
        <v>153782</v>
      </c>
      <c r="M1253" s="55" t="s">
        <v>1966</v>
      </c>
      <c r="N1253" s="55"/>
      <c r="O1253" s="40" t="s">
        <v>3492</v>
      </c>
    </row>
    <row r="1254" spans="1:15" s="101" customFormat="1" ht="75.75" customHeight="1">
      <c r="A1254" s="29">
        <f t="shared" si="20"/>
        <v>1246</v>
      </c>
      <c r="B1254" s="29" t="s">
        <v>6</v>
      </c>
      <c r="C1254" s="29" t="s">
        <v>637</v>
      </c>
      <c r="D1254" s="29">
        <v>14735000</v>
      </c>
      <c r="E1254" s="29" t="s">
        <v>638</v>
      </c>
      <c r="F1254" s="86">
        <v>39567</v>
      </c>
      <c r="G1254" s="35">
        <v>43745</v>
      </c>
      <c r="H1254" s="28" t="s">
        <v>1979</v>
      </c>
      <c r="I1254" s="67">
        <v>993</v>
      </c>
      <c r="J1254" s="55" t="s">
        <v>2343</v>
      </c>
      <c r="K1254" s="29" t="s">
        <v>87</v>
      </c>
      <c r="L1254" s="29">
        <v>46551.839999999997</v>
      </c>
      <c r="M1254" s="55" t="s">
        <v>1966</v>
      </c>
      <c r="N1254" s="55"/>
      <c r="O1254" s="40" t="s">
        <v>3492</v>
      </c>
    </row>
    <row r="1255" spans="1:15" s="101" customFormat="1" ht="75.75" customHeight="1">
      <c r="A1255" s="29">
        <f t="shared" si="20"/>
        <v>1247</v>
      </c>
      <c r="B1255" s="29" t="s">
        <v>6</v>
      </c>
      <c r="C1255" s="29" t="s">
        <v>796</v>
      </c>
      <c r="D1255" s="29">
        <v>14735000</v>
      </c>
      <c r="E1255" s="29" t="s">
        <v>989</v>
      </c>
      <c r="F1255" s="86">
        <v>38444</v>
      </c>
      <c r="G1255" s="35">
        <v>43452</v>
      </c>
      <c r="H1255" s="32" t="s">
        <v>2063</v>
      </c>
      <c r="I1255" s="41">
        <v>2300</v>
      </c>
      <c r="J1255" s="55" t="s">
        <v>2343</v>
      </c>
      <c r="K1255" s="29" t="s">
        <v>87</v>
      </c>
      <c r="L1255" s="130">
        <v>107824</v>
      </c>
      <c r="M1255" s="55" t="s">
        <v>1966</v>
      </c>
      <c r="N1255" s="55"/>
      <c r="O1255" s="40" t="s">
        <v>3492</v>
      </c>
    </row>
    <row r="1256" spans="1:15" s="101" customFormat="1" ht="75.75" customHeight="1">
      <c r="A1256" s="29">
        <f t="shared" si="20"/>
        <v>1248</v>
      </c>
      <c r="B1256" s="29" t="s">
        <v>6</v>
      </c>
      <c r="C1256" s="29" t="s">
        <v>793</v>
      </c>
      <c r="D1256" s="29">
        <v>14735000</v>
      </c>
      <c r="E1256" s="29" t="s">
        <v>984</v>
      </c>
      <c r="F1256" s="86">
        <v>40199</v>
      </c>
      <c r="G1256" s="35">
        <v>43452</v>
      </c>
      <c r="H1256" s="32" t="s">
        <v>2063</v>
      </c>
      <c r="I1256" s="41">
        <v>3128</v>
      </c>
      <c r="J1256" s="55" t="s">
        <v>2343</v>
      </c>
      <c r="K1256" s="29" t="s">
        <v>87</v>
      </c>
      <c r="L1256" s="130">
        <v>146640.64000000001</v>
      </c>
      <c r="M1256" s="55" t="s">
        <v>1966</v>
      </c>
      <c r="N1256" s="55"/>
      <c r="O1256" s="40" t="s">
        <v>3492</v>
      </c>
    </row>
    <row r="1257" spans="1:15" s="101" customFormat="1" ht="251.25" customHeight="1">
      <c r="A1257" s="29">
        <f t="shared" si="20"/>
        <v>1249</v>
      </c>
      <c r="B1257" s="29" t="s">
        <v>6</v>
      </c>
      <c r="C1257" s="29" t="s">
        <v>486</v>
      </c>
      <c r="D1257" s="29">
        <v>14735000</v>
      </c>
      <c r="E1257" s="29" t="s">
        <v>488</v>
      </c>
      <c r="F1257" s="86">
        <v>39127</v>
      </c>
      <c r="G1257" s="35">
        <v>43811</v>
      </c>
      <c r="H1257" s="28" t="s">
        <v>1979</v>
      </c>
      <c r="I1257" s="67">
        <v>809</v>
      </c>
      <c r="J1257" s="55" t="s">
        <v>2343</v>
      </c>
      <c r="K1257" s="31" t="s">
        <v>487</v>
      </c>
      <c r="L1257" s="29">
        <v>378078.06</v>
      </c>
      <c r="M1257" s="55" t="s">
        <v>3223</v>
      </c>
      <c r="N1257" s="55" t="s">
        <v>3164</v>
      </c>
      <c r="O1257" s="40" t="s">
        <v>3492</v>
      </c>
    </row>
    <row r="1258" spans="1:15" s="101" customFormat="1" ht="75.75" customHeight="1">
      <c r="A1258" s="29">
        <f t="shared" si="20"/>
        <v>1250</v>
      </c>
      <c r="B1258" s="29" t="s">
        <v>6</v>
      </c>
      <c r="C1258" s="29" t="s">
        <v>796</v>
      </c>
      <c r="D1258" s="29">
        <v>14735000</v>
      </c>
      <c r="E1258" s="29" t="s">
        <v>988</v>
      </c>
      <c r="F1258" s="86">
        <v>39247</v>
      </c>
      <c r="G1258" s="35">
        <v>43452</v>
      </c>
      <c r="H1258" s="32" t="s">
        <v>2063</v>
      </c>
      <c r="I1258" s="41">
        <v>645</v>
      </c>
      <c r="J1258" s="55" t="s">
        <v>2343</v>
      </c>
      <c r="K1258" s="29" t="s">
        <v>87</v>
      </c>
      <c r="L1258" s="130">
        <v>30237.599999999999</v>
      </c>
      <c r="M1258" s="55" t="s">
        <v>1966</v>
      </c>
      <c r="N1258" s="55"/>
      <c r="O1258" s="40" t="s">
        <v>3492</v>
      </c>
    </row>
    <row r="1259" spans="1:15" s="101" customFormat="1" ht="200.25" customHeight="1">
      <c r="A1259" s="29">
        <f t="shared" si="20"/>
        <v>1251</v>
      </c>
      <c r="B1259" s="29" t="s">
        <v>6</v>
      </c>
      <c r="C1259" s="29" t="s">
        <v>2076</v>
      </c>
      <c r="D1259" s="29">
        <v>14735000</v>
      </c>
      <c r="E1259" s="29" t="s">
        <v>1229</v>
      </c>
      <c r="F1259" s="86">
        <v>42976</v>
      </c>
      <c r="G1259" s="35">
        <v>43713</v>
      </c>
      <c r="H1259" s="32" t="s">
        <v>2063</v>
      </c>
      <c r="I1259" s="41">
        <v>3672</v>
      </c>
      <c r="J1259" s="55" t="s">
        <v>2343</v>
      </c>
      <c r="K1259" s="29" t="s">
        <v>1208</v>
      </c>
      <c r="L1259" s="29">
        <v>38148.99</v>
      </c>
      <c r="M1259" s="55" t="s">
        <v>3231</v>
      </c>
      <c r="N1259" s="55" t="s">
        <v>3199</v>
      </c>
      <c r="O1259" s="40" t="s">
        <v>3492</v>
      </c>
    </row>
    <row r="1260" spans="1:15" s="101" customFormat="1" ht="189.75" customHeight="1">
      <c r="A1260" s="29">
        <f t="shared" si="20"/>
        <v>1252</v>
      </c>
      <c r="B1260" s="29" t="s">
        <v>6</v>
      </c>
      <c r="C1260" s="29" t="s">
        <v>1915</v>
      </c>
      <c r="D1260" s="29">
        <v>14735000</v>
      </c>
      <c r="E1260" s="29" t="s">
        <v>1907</v>
      </c>
      <c r="F1260" s="86">
        <v>41828</v>
      </c>
      <c r="G1260" s="35">
        <v>43811</v>
      </c>
      <c r="H1260" s="32" t="s">
        <v>1929</v>
      </c>
      <c r="I1260" s="41">
        <v>240</v>
      </c>
      <c r="J1260" s="55" t="s">
        <v>2343</v>
      </c>
      <c r="K1260" s="29" t="s">
        <v>1922</v>
      </c>
      <c r="L1260" s="130">
        <v>38027.5</v>
      </c>
      <c r="M1260" s="55" t="s">
        <v>3210</v>
      </c>
      <c r="N1260" s="55" t="s">
        <v>3493</v>
      </c>
      <c r="O1260" s="40" t="s">
        <v>3492</v>
      </c>
    </row>
    <row r="1261" spans="1:15" s="101" customFormat="1" ht="198" customHeight="1">
      <c r="A1261" s="29">
        <f t="shared" si="20"/>
        <v>1253</v>
      </c>
      <c r="B1261" s="29" t="s">
        <v>6</v>
      </c>
      <c r="C1261" s="29" t="s">
        <v>1843</v>
      </c>
      <c r="D1261" s="29">
        <v>14735000</v>
      </c>
      <c r="E1261" s="29" t="s">
        <v>1808</v>
      </c>
      <c r="F1261" s="86">
        <v>43616</v>
      </c>
      <c r="G1261" s="35">
        <v>43759</v>
      </c>
      <c r="H1261" s="32" t="s">
        <v>1875</v>
      </c>
      <c r="I1261" s="41">
        <v>3413</v>
      </c>
      <c r="J1261" s="55" t="s">
        <v>2343</v>
      </c>
      <c r="K1261" s="29" t="s">
        <v>1675</v>
      </c>
      <c r="L1261" s="40">
        <v>38139.82</v>
      </c>
      <c r="M1261" s="55" t="s">
        <v>3211</v>
      </c>
      <c r="N1261" s="55" t="s">
        <v>3493</v>
      </c>
      <c r="O1261" s="40" t="s">
        <v>3492</v>
      </c>
    </row>
    <row r="1262" spans="1:15" s="101" customFormat="1" ht="150.75" customHeight="1">
      <c r="A1262" s="29">
        <f t="shared" si="20"/>
        <v>1254</v>
      </c>
      <c r="B1262" s="29" t="s">
        <v>6</v>
      </c>
      <c r="C1262" s="29" t="s">
        <v>12</v>
      </c>
      <c r="D1262" s="29">
        <v>14735000</v>
      </c>
      <c r="E1262" s="29" t="s">
        <v>13</v>
      </c>
      <c r="F1262" s="86">
        <v>39044</v>
      </c>
      <c r="G1262" s="35">
        <v>43745</v>
      </c>
      <c r="H1262" s="32" t="s">
        <v>1979</v>
      </c>
      <c r="I1262" s="67">
        <v>1027</v>
      </c>
      <c r="J1262" s="55" t="s">
        <v>2343</v>
      </c>
      <c r="K1262" s="29" t="s">
        <v>10</v>
      </c>
      <c r="L1262" s="29">
        <v>176510.49</v>
      </c>
      <c r="M1262" s="55" t="s">
        <v>1966</v>
      </c>
      <c r="N1262" s="55"/>
      <c r="O1262" s="40" t="s">
        <v>3492</v>
      </c>
    </row>
    <row r="1263" spans="1:15" s="101" customFormat="1" ht="249.75" customHeight="1">
      <c r="A1263" s="29">
        <f t="shared" si="20"/>
        <v>1255</v>
      </c>
      <c r="B1263" s="29" t="s">
        <v>6</v>
      </c>
      <c r="C1263" s="29" t="s">
        <v>571</v>
      </c>
      <c r="D1263" s="29">
        <v>14735000</v>
      </c>
      <c r="E1263" s="29" t="s">
        <v>572</v>
      </c>
      <c r="F1263" s="86">
        <v>39183</v>
      </c>
      <c r="G1263" s="35">
        <v>43812</v>
      </c>
      <c r="H1263" s="32" t="s">
        <v>1979</v>
      </c>
      <c r="I1263" s="41">
        <v>2871</v>
      </c>
      <c r="J1263" s="55" t="s">
        <v>2343</v>
      </c>
      <c r="K1263" s="29" t="s">
        <v>465</v>
      </c>
      <c r="L1263" s="29">
        <v>1004792.58</v>
      </c>
      <c r="M1263" s="55" t="s">
        <v>3223</v>
      </c>
      <c r="N1263" s="55" t="s">
        <v>3164</v>
      </c>
      <c r="O1263" s="40" t="s">
        <v>3492</v>
      </c>
    </row>
    <row r="1264" spans="1:15" s="101" customFormat="1" ht="224.25" customHeight="1">
      <c r="A1264" s="29">
        <f t="shared" si="20"/>
        <v>1256</v>
      </c>
      <c r="B1264" s="29" t="s">
        <v>6</v>
      </c>
      <c r="C1264" s="29" t="s">
        <v>1916</v>
      </c>
      <c r="D1264" s="29">
        <v>14735000</v>
      </c>
      <c r="E1264" s="29" t="s">
        <v>1908</v>
      </c>
      <c r="F1264" s="86">
        <v>43593</v>
      </c>
      <c r="G1264" s="35">
        <v>43811</v>
      </c>
      <c r="H1264" s="32" t="s">
        <v>1929</v>
      </c>
      <c r="I1264" s="41">
        <v>4</v>
      </c>
      <c r="J1264" s="55" t="s">
        <v>2343</v>
      </c>
      <c r="K1264" s="29" t="s">
        <v>1676</v>
      </c>
      <c r="L1264" s="130">
        <v>38019.14</v>
      </c>
      <c r="M1264" s="55" t="s">
        <v>3212</v>
      </c>
      <c r="N1264" s="55" t="s">
        <v>3493</v>
      </c>
      <c r="O1264" s="40" t="s">
        <v>3492</v>
      </c>
    </row>
    <row r="1265" spans="1:15" s="101" customFormat="1" ht="251.25" customHeight="1">
      <c r="A1265" s="29">
        <f t="shared" si="20"/>
        <v>1257</v>
      </c>
      <c r="B1265" s="29" t="s">
        <v>6</v>
      </c>
      <c r="C1265" s="29" t="s">
        <v>12</v>
      </c>
      <c r="D1265" s="29">
        <v>14735000</v>
      </c>
      <c r="E1265" s="29" t="s">
        <v>606</v>
      </c>
      <c r="F1265" s="86">
        <v>39182</v>
      </c>
      <c r="G1265" s="35">
        <v>44294</v>
      </c>
      <c r="H1265" s="32" t="s">
        <v>1979</v>
      </c>
      <c r="I1265" s="67">
        <v>34819</v>
      </c>
      <c r="J1265" s="55" t="s">
        <v>2343</v>
      </c>
      <c r="K1265" s="29" t="s">
        <v>605</v>
      </c>
      <c r="L1265" s="29">
        <v>10756285.48</v>
      </c>
      <c r="M1265" s="55" t="s">
        <v>3244</v>
      </c>
      <c r="N1265" s="55" t="s">
        <v>3213</v>
      </c>
      <c r="O1265" s="40" t="s">
        <v>3492</v>
      </c>
    </row>
    <row r="1266" spans="1:15" s="101" customFormat="1" ht="75.75" customHeight="1">
      <c r="A1266" s="29">
        <f t="shared" si="20"/>
        <v>1258</v>
      </c>
      <c r="B1266" s="29" t="s">
        <v>6</v>
      </c>
      <c r="C1266" s="29" t="s">
        <v>1915</v>
      </c>
      <c r="D1266" s="29">
        <v>14735000</v>
      </c>
      <c r="E1266" s="29" t="s">
        <v>2132</v>
      </c>
      <c r="F1266" s="86">
        <v>40444</v>
      </c>
      <c r="G1266" s="35">
        <v>43886</v>
      </c>
      <c r="H1266" s="32" t="s">
        <v>2146</v>
      </c>
      <c r="I1266" s="41">
        <v>2000</v>
      </c>
      <c r="J1266" s="55" t="s">
        <v>2343</v>
      </c>
      <c r="K1266" s="31" t="s">
        <v>37</v>
      </c>
      <c r="L1266" s="40">
        <v>98420</v>
      </c>
      <c r="M1266" s="55" t="s">
        <v>1966</v>
      </c>
      <c r="N1266" s="55"/>
      <c r="O1266" s="40" t="s">
        <v>3492</v>
      </c>
    </row>
    <row r="1267" spans="1:15" s="101" customFormat="1" ht="75.75" customHeight="1">
      <c r="A1267" s="29">
        <f t="shared" si="20"/>
        <v>1259</v>
      </c>
      <c r="B1267" s="29" t="s">
        <v>6</v>
      </c>
      <c r="C1267" s="29" t="s">
        <v>2489</v>
      </c>
      <c r="D1267" s="29">
        <v>14735000</v>
      </c>
      <c r="E1267" s="29" t="s">
        <v>257</v>
      </c>
      <c r="F1267" s="86">
        <v>38453</v>
      </c>
      <c r="G1267" s="35">
        <v>44686</v>
      </c>
      <c r="H1267" s="28" t="s">
        <v>1979</v>
      </c>
      <c r="I1267" s="41">
        <v>1800</v>
      </c>
      <c r="J1267" s="55" t="s">
        <v>2343</v>
      </c>
      <c r="K1267" s="29" t="s">
        <v>87</v>
      </c>
      <c r="L1267" s="40">
        <v>88578</v>
      </c>
      <c r="M1267" s="55" t="s">
        <v>1966</v>
      </c>
      <c r="N1267" s="55"/>
      <c r="O1267" s="40" t="s">
        <v>3492</v>
      </c>
    </row>
    <row r="1268" spans="1:15" s="101" customFormat="1" ht="271.5" customHeight="1">
      <c r="A1268" s="29">
        <f t="shared" si="20"/>
        <v>1260</v>
      </c>
      <c r="B1268" s="29" t="s">
        <v>6</v>
      </c>
      <c r="C1268" s="29" t="s">
        <v>1741</v>
      </c>
      <c r="D1268" s="29">
        <v>14735000</v>
      </c>
      <c r="E1268" s="29" t="s">
        <v>1284</v>
      </c>
      <c r="F1268" s="86">
        <v>39395</v>
      </c>
      <c r="G1268" s="35">
        <v>43605</v>
      </c>
      <c r="H1268" s="32" t="s">
        <v>2067</v>
      </c>
      <c r="I1268" s="41">
        <v>12173</v>
      </c>
      <c r="J1268" s="55" t="s">
        <v>2343</v>
      </c>
      <c r="K1268" s="29" t="s">
        <v>1784</v>
      </c>
      <c r="L1268" s="29">
        <v>38449.919999999998</v>
      </c>
      <c r="M1268" s="55" t="s">
        <v>3232</v>
      </c>
      <c r="N1268" s="55" t="s">
        <v>3493</v>
      </c>
      <c r="O1268" s="40" t="s">
        <v>3492</v>
      </c>
    </row>
    <row r="1269" spans="1:15" s="101" customFormat="1" ht="75.75" customHeight="1">
      <c r="A1269" s="29">
        <f t="shared" si="20"/>
        <v>1261</v>
      </c>
      <c r="B1269" s="29" t="s">
        <v>6</v>
      </c>
      <c r="C1269" s="29" t="s">
        <v>2490</v>
      </c>
      <c r="D1269" s="29">
        <v>14735000</v>
      </c>
      <c r="E1269" s="29" t="s">
        <v>671</v>
      </c>
      <c r="F1269" s="86">
        <v>37433</v>
      </c>
      <c r="G1269" s="35">
        <v>43745</v>
      </c>
      <c r="H1269" s="28" t="s">
        <v>1979</v>
      </c>
      <c r="I1269" s="41">
        <v>3445</v>
      </c>
      <c r="J1269" s="55" t="s">
        <v>2343</v>
      </c>
      <c r="K1269" s="29" t="s">
        <v>37</v>
      </c>
      <c r="L1269" s="29">
        <v>169528.45</v>
      </c>
      <c r="M1269" s="55" t="s">
        <v>1966</v>
      </c>
      <c r="N1269" s="55"/>
      <c r="O1269" s="40" t="s">
        <v>3492</v>
      </c>
    </row>
    <row r="1270" spans="1:15" s="101" customFormat="1" ht="75.75" customHeight="1">
      <c r="A1270" s="29">
        <f t="shared" si="20"/>
        <v>1262</v>
      </c>
      <c r="B1270" s="29" t="s">
        <v>6</v>
      </c>
      <c r="C1270" s="29" t="s">
        <v>19</v>
      </c>
      <c r="D1270" s="29">
        <v>14735000</v>
      </c>
      <c r="E1270" s="29" t="s">
        <v>847</v>
      </c>
      <c r="F1270" s="86">
        <v>38461</v>
      </c>
      <c r="G1270" s="35">
        <v>44389</v>
      </c>
      <c r="H1270" s="32" t="s">
        <v>2063</v>
      </c>
      <c r="I1270" s="41">
        <v>7500</v>
      </c>
      <c r="J1270" s="55" t="s">
        <v>2343</v>
      </c>
      <c r="K1270" s="29" t="s">
        <v>87</v>
      </c>
      <c r="L1270" s="130">
        <v>369075</v>
      </c>
      <c r="M1270" s="55" t="s">
        <v>1966</v>
      </c>
      <c r="N1270" s="55"/>
      <c r="O1270" s="40" t="s">
        <v>3492</v>
      </c>
    </row>
    <row r="1271" spans="1:15" s="101" customFormat="1" ht="126.75" customHeight="1">
      <c r="A1271" s="29">
        <f t="shared" si="20"/>
        <v>1263</v>
      </c>
      <c r="B1271" s="29" t="s">
        <v>6</v>
      </c>
      <c r="C1271" s="29" t="s">
        <v>19</v>
      </c>
      <c r="D1271" s="29">
        <v>14735000</v>
      </c>
      <c r="E1271" s="29" t="s">
        <v>850</v>
      </c>
      <c r="F1271" s="86">
        <v>37638</v>
      </c>
      <c r="G1271" s="35">
        <v>43452</v>
      </c>
      <c r="H1271" s="32" t="s">
        <v>2063</v>
      </c>
      <c r="I1271" s="41">
        <v>1022</v>
      </c>
      <c r="J1271" s="55" t="s">
        <v>2343</v>
      </c>
      <c r="K1271" s="29" t="s">
        <v>87</v>
      </c>
      <c r="L1271" s="130">
        <v>59153.36</v>
      </c>
      <c r="M1271" s="55" t="s">
        <v>1966</v>
      </c>
      <c r="N1271" s="55"/>
      <c r="O1271" s="40" t="s">
        <v>3492</v>
      </c>
    </row>
    <row r="1272" spans="1:15" s="101" customFormat="1" ht="255.75" customHeight="1">
      <c r="A1272" s="29">
        <f t="shared" si="20"/>
        <v>1264</v>
      </c>
      <c r="B1272" s="29" t="s">
        <v>6</v>
      </c>
      <c r="C1272" s="29" t="s">
        <v>1289</v>
      </c>
      <c r="D1272" s="29">
        <v>14735000</v>
      </c>
      <c r="E1272" s="29" t="s">
        <v>1290</v>
      </c>
      <c r="F1272" s="86">
        <v>43012</v>
      </c>
      <c r="G1272" s="35">
        <v>43605</v>
      </c>
      <c r="H1272" s="32" t="s">
        <v>2067</v>
      </c>
      <c r="I1272" s="50">
        <v>1884</v>
      </c>
      <c r="J1272" s="55" t="s">
        <v>2343</v>
      </c>
      <c r="K1272" s="29" t="s">
        <v>844</v>
      </c>
      <c r="L1272" s="29">
        <v>38085.69</v>
      </c>
      <c r="M1272" s="55" t="s">
        <v>3233</v>
      </c>
      <c r="N1272" s="55" t="s">
        <v>3493</v>
      </c>
      <c r="O1272" s="40" t="s">
        <v>3492</v>
      </c>
    </row>
    <row r="1273" spans="1:15" s="101" customFormat="1" ht="123.75" customHeight="1">
      <c r="A1273" s="29">
        <f t="shared" si="20"/>
        <v>1265</v>
      </c>
      <c r="B1273" s="29" t="s">
        <v>6</v>
      </c>
      <c r="C1273" s="29" t="s">
        <v>19</v>
      </c>
      <c r="D1273" s="29">
        <v>14735000</v>
      </c>
      <c r="E1273" s="29" t="s">
        <v>862</v>
      </c>
      <c r="F1273" s="86">
        <v>40091</v>
      </c>
      <c r="G1273" s="35">
        <v>43452</v>
      </c>
      <c r="H1273" s="32" t="s">
        <v>2063</v>
      </c>
      <c r="I1273" s="41">
        <v>2225</v>
      </c>
      <c r="J1273" s="55" t="s">
        <v>2343</v>
      </c>
      <c r="K1273" s="29" t="s">
        <v>87</v>
      </c>
      <c r="L1273" s="130">
        <v>128783</v>
      </c>
      <c r="M1273" s="55" t="s">
        <v>1966</v>
      </c>
      <c r="N1273" s="55"/>
      <c r="O1273" s="40" t="s">
        <v>3492</v>
      </c>
    </row>
    <row r="1274" spans="1:15" s="101" customFormat="1" ht="132.75" customHeight="1">
      <c r="A1274" s="29">
        <f t="shared" si="20"/>
        <v>1266</v>
      </c>
      <c r="B1274" s="29" t="s">
        <v>6</v>
      </c>
      <c r="C1274" s="29" t="s">
        <v>19</v>
      </c>
      <c r="D1274" s="29">
        <v>14735000</v>
      </c>
      <c r="E1274" s="29" t="s">
        <v>857</v>
      </c>
      <c r="F1274" s="86">
        <v>40872</v>
      </c>
      <c r="G1274" s="35">
        <v>43452</v>
      </c>
      <c r="H1274" s="32" t="s">
        <v>2063</v>
      </c>
      <c r="I1274" s="41">
        <v>2200</v>
      </c>
      <c r="J1274" s="55" t="s">
        <v>2343</v>
      </c>
      <c r="K1274" s="29" t="s">
        <v>87</v>
      </c>
      <c r="L1274" s="130">
        <v>127336</v>
      </c>
      <c r="M1274" s="55" t="s">
        <v>1966</v>
      </c>
      <c r="N1274" s="55"/>
      <c r="O1274" s="40" t="s">
        <v>3492</v>
      </c>
    </row>
    <row r="1275" spans="1:15" s="101" customFormat="1" ht="98.25" customHeight="1">
      <c r="A1275" s="29">
        <f t="shared" si="20"/>
        <v>1267</v>
      </c>
      <c r="B1275" s="29" t="s">
        <v>6</v>
      </c>
      <c r="C1275" s="29" t="s">
        <v>19</v>
      </c>
      <c r="D1275" s="29">
        <v>14735000</v>
      </c>
      <c r="E1275" s="29" t="s">
        <v>865</v>
      </c>
      <c r="F1275" s="86">
        <v>40214</v>
      </c>
      <c r="G1275" s="35">
        <v>43452</v>
      </c>
      <c r="H1275" s="32" t="s">
        <v>2063</v>
      </c>
      <c r="I1275" s="41">
        <v>1448</v>
      </c>
      <c r="J1275" s="55" t="s">
        <v>2343</v>
      </c>
      <c r="K1275" s="29" t="s">
        <v>87</v>
      </c>
      <c r="L1275" s="130">
        <v>83810.240000000005</v>
      </c>
      <c r="M1275" s="55" t="s">
        <v>1966</v>
      </c>
      <c r="N1275" s="55"/>
      <c r="O1275" s="40" t="s">
        <v>3492</v>
      </c>
    </row>
    <row r="1276" spans="1:15" s="101" customFormat="1" ht="84" customHeight="1">
      <c r="A1276" s="29">
        <f t="shared" si="20"/>
        <v>1268</v>
      </c>
      <c r="B1276" s="29" t="s">
        <v>6</v>
      </c>
      <c r="C1276" s="29" t="s">
        <v>739</v>
      </c>
      <c r="D1276" s="29">
        <v>14735000</v>
      </c>
      <c r="E1276" s="29" t="s">
        <v>731</v>
      </c>
      <c r="F1276" s="86">
        <v>37949</v>
      </c>
      <c r="G1276" s="35">
        <v>44686</v>
      </c>
      <c r="H1276" s="32" t="s">
        <v>2063</v>
      </c>
      <c r="I1276" s="41" t="s">
        <v>3214</v>
      </c>
      <c r="J1276" s="55" t="s">
        <v>2343</v>
      </c>
      <c r="K1276" s="29" t="s">
        <v>37</v>
      </c>
      <c r="L1276" s="130">
        <v>102273.96</v>
      </c>
      <c r="M1276" s="55" t="s">
        <v>1966</v>
      </c>
      <c r="N1276" s="55"/>
      <c r="O1276" s="40" t="s">
        <v>3492</v>
      </c>
    </row>
    <row r="1277" spans="1:15" s="101" customFormat="1" ht="81" customHeight="1">
      <c r="A1277" s="29">
        <f t="shared" si="20"/>
        <v>1269</v>
      </c>
      <c r="B1277" s="29" t="s">
        <v>6</v>
      </c>
      <c r="C1277" s="29" t="s">
        <v>744</v>
      </c>
      <c r="D1277" s="29">
        <v>14735000</v>
      </c>
      <c r="E1277" s="29" t="s">
        <v>849</v>
      </c>
      <c r="F1277" s="86">
        <v>38463</v>
      </c>
      <c r="G1277" s="35">
        <v>43452</v>
      </c>
      <c r="H1277" s="32" t="s">
        <v>2063</v>
      </c>
      <c r="I1277" s="41">
        <v>925</v>
      </c>
      <c r="J1277" s="55" t="s">
        <v>2343</v>
      </c>
      <c r="K1277" s="29" t="s">
        <v>87</v>
      </c>
      <c r="L1277" s="130">
        <v>53539</v>
      </c>
      <c r="M1277" s="55" t="s">
        <v>1966</v>
      </c>
      <c r="N1277" s="55"/>
      <c r="O1277" s="40" t="s">
        <v>3492</v>
      </c>
    </row>
    <row r="1278" spans="1:15" s="101" customFormat="1" ht="81" customHeight="1">
      <c r="A1278" s="29">
        <f t="shared" si="20"/>
        <v>1270</v>
      </c>
      <c r="B1278" s="29" t="s">
        <v>6</v>
      </c>
      <c r="C1278" s="29" t="s">
        <v>19</v>
      </c>
      <c r="D1278" s="29">
        <v>14735000</v>
      </c>
      <c r="E1278" s="29" t="s">
        <v>851</v>
      </c>
      <c r="F1278" s="86">
        <v>39995</v>
      </c>
      <c r="G1278" s="35">
        <v>43452</v>
      </c>
      <c r="H1278" s="32" t="s">
        <v>2063</v>
      </c>
      <c r="I1278" s="41">
        <v>1802</v>
      </c>
      <c r="J1278" s="55" t="s">
        <v>2343</v>
      </c>
      <c r="K1278" s="29" t="s">
        <v>87</v>
      </c>
      <c r="L1278" s="130">
        <v>104299.76</v>
      </c>
      <c r="M1278" s="55" t="s">
        <v>1966</v>
      </c>
      <c r="N1278" s="55"/>
      <c r="O1278" s="40" t="s">
        <v>3492</v>
      </c>
    </row>
    <row r="1279" spans="1:15" s="101" customFormat="1" ht="91.5" customHeight="1">
      <c r="A1279" s="29">
        <f t="shared" si="20"/>
        <v>1271</v>
      </c>
      <c r="B1279" s="29" t="s">
        <v>6</v>
      </c>
      <c r="C1279" s="29" t="s">
        <v>19</v>
      </c>
      <c r="D1279" s="29">
        <v>14735000</v>
      </c>
      <c r="E1279" s="29" t="s">
        <v>852</v>
      </c>
      <c r="F1279" s="86">
        <v>39995</v>
      </c>
      <c r="G1279" s="35">
        <v>43452</v>
      </c>
      <c r="H1279" s="32" t="s">
        <v>2063</v>
      </c>
      <c r="I1279" s="41">
        <v>2463</v>
      </c>
      <c r="J1279" s="55" t="s">
        <v>2343</v>
      </c>
      <c r="K1279" s="29" t="s">
        <v>87</v>
      </c>
      <c r="L1279" s="130">
        <v>142558.44</v>
      </c>
      <c r="M1279" s="55" t="s">
        <v>1966</v>
      </c>
      <c r="N1279" s="55"/>
      <c r="O1279" s="40" t="s">
        <v>3492</v>
      </c>
    </row>
    <row r="1280" spans="1:15" s="101" customFormat="1" ht="81.75" customHeight="1">
      <c r="A1280" s="29">
        <f t="shared" si="20"/>
        <v>1272</v>
      </c>
      <c r="B1280" s="29" t="s">
        <v>6</v>
      </c>
      <c r="C1280" s="29" t="s">
        <v>19</v>
      </c>
      <c r="D1280" s="29">
        <v>14735000</v>
      </c>
      <c r="E1280" s="29" t="s">
        <v>858</v>
      </c>
      <c r="F1280" s="86">
        <v>40252</v>
      </c>
      <c r="G1280" s="35">
        <v>43452</v>
      </c>
      <c r="H1280" s="32" t="s">
        <v>2063</v>
      </c>
      <c r="I1280" s="41">
        <v>770</v>
      </c>
      <c r="J1280" s="55" t="s">
        <v>2343</v>
      </c>
      <c r="K1280" s="29" t="s">
        <v>87</v>
      </c>
      <c r="L1280" s="130">
        <v>44567.6</v>
      </c>
      <c r="M1280" s="55" t="s">
        <v>1966</v>
      </c>
      <c r="N1280" s="55"/>
      <c r="O1280" s="40" t="s">
        <v>3492</v>
      </c>
    </row>
    <row r="1281" spans="1:15" s="101" customFormat="1" ht="139.5" customHeight="1">
      <c r="A1281" s="29">
        <f t="shared" si="20"/>
        <v>1273</v>
      </c>
      <c r="B1281" s="29" t="s">
        <v>6</v>
      </c>
      <c r="C1281" s="29" t="s">
        <v>3215</v>
      </c>
      <c r="D1281" s="29">
        <v>14735000</v>
      </c>
      <c r="E1281" s="29" t="s">
        <v>863</v>
      </c>
      <c r="F1281" s="86">
        <v>38469</v>
      </c>
      <c r="G1281" s="35">
        <v>43452</v>
      </c>
      <c r="H1281" s="32" t="s">
        <v>2063</v>
      </c>
      <c r="I1281" s="41">
        <v>2414</v>
      </c>
      <c r="J1281" s="55" t="s">
        <v>2343</v>
      </c>
      <c r="K1281" s="29" t="s">
        <v>87</v>
      </c>
      <c r="L1281" s="130">
        <v>139722.32</v>
      </c>
      <c r="M1281" s="55" t="s">
        <v>1966</v>
      </c>
      <c r="N1281" s="55"/>
      <c r="O1281" s="40" t="s">
        <v>3492</v>
      </c>
    </row>
    <row r="1282" spans="1:15" s="101" customFormat="1" ht="81" customHeight="1">
      <c r="A1282" s="29">
        <f t="shared" si="20"/>
        <v>1274</v>
      </c>
      <c r="B1282" s="29" t="s">
        <v>6</v>
      </c>
      <c r="C1282" s="29" t="s">
        <v>19</v>
      </c>
      <c r="D1282" s="29">
        <v>14735000</v>
      </c>
      <c r="E1282" s="29" t="s">
        <v>854</v>
      </c>
      <c r="F1282" s="86">
        <v>40640</v>
      </c>
      <c r="G1282" s="35">
        <v>43452</v>
      </c>
      <c r="H1282" s="32" t="s">
        <v>2063</v>
      </c>
      <c r="I1282" s="41">
        <v>814</v>
      </c>
      <c r="J1282" s="55" t="s">
        <v>2343</v>
      </c>
      <c r="K1282" s="29" t="s">
        <v>87</v>
      </c>
      <c r="L1282" s="130">
        <v>47114.32</v>
      </c>
      <c r="M1282" s="55" t="s">
        <v>1966</v>
      </c>
      <c r="N1282" s="55"/>
      <c r="O1282" s="40" t="s">
        <v>3492</v>
      </c>
    </row>
    <row r="1283" spans="1:15" s="101" customFormat="1" ht="81" customHeight="1">
      <c r="A1283" s="29">
        <f t="shared" si="20"/>
        <v>1275</v>
      </c>
      <c r="B1283" s="29" t="s">
        <v>6</v>
      </c>
      <c r="C1283" s="29" t="s">
        <v>19</v>
      </c>
      <c r="D1283" s="29">
        <v>14735000</v>
      </c>
      <c r="E1283" s="29" t="s">
        <v>861</v>
      </c>
      <c r="F1283" s="86">
        <v>38469</v>
      </c>
      <c r="G1283" s="35">
        <v>44686</v>
      </c>
      <c r="H1283" s="32" t="s">
        <v>2063</v>
      </c>
      <c r="I1283" s="41">
        <v>1734</v>
      </c>
      <c r="J1283" s="55" t="s">
        <v>2343</v>
      </c>
      <c r="K1283" s="29" t="s">
        <v>87</v>
      </c>
      <c r="L1283" s="130">
        <v>100363.92</v>
      </c>
      <c r="M1283" s="55" t="s">
        <v>1966</v>
      </c>
      <c r="N1283" s="55"/>
      <c r="O1283" s="40" t="s">
        <v>3492</v>
      </c>
    </row>
    <row r="1284" spans="1:15" s="101" customFormat="1" ht="81" customHeight="1">
      <c r="A1284" s="29">
        <f t="shared" si="20"/>
        <v>1276</v>
      </c>
      <c r="B1284" s="29" t="s">
        <v>6</v>
      </c>
      <c r="C1284" s="29" t="s">
        <v>3216</v>
      </c>
      <c r="D1284" s="29">
        <v>14735000</v>
      </c>
      <c r="E1284" s="29" t="s">
        <v>848</v>
      </c>
      <c r="F1284" s="86">
        <v>38486</v>
      </c>
      <c r="G1284" s="35">
        <v>43452</v>
      </c>
      <c r="H1284" s="32" t="s">
        <v>2063</v>
      </c>
      <c r="I1284" s="41">
        <v>1508</v>
      </c>
      <c r="J1284" s="55" t="s">
        <v>2343</v>
      </c>
      <c r="K1284" s="29" t="s">
        <v>87</v>
      </c>
      <c r="L1284" s="130">
        <v>87283.04</v>
      </c>
      <c r="M1284" s="55" t="s">
        <v>1966</v>
      </c>
      <c r="N1284" s="55"/>
      <c r="O1284" s="40" t="s">
        <v>3492</v>
      </c>
    </row>
    <row r="1285" spans="1:15" s="101" customFormat="1" ht="81" customHeight="1">
      <c r="A1285" s="29">
        <f t="shared" si="20"/>
        <v>1277</v>
      </c>
      <c r="B1285" s="29" t="s">
        <v>6</v>
      </c>
      <c r="C1285" s="29" t="s">
        <v>19</v>
      </c>
      <c r="D1285" s="29">
        <v>14735000</v>
      </c>
      <c r="E1285" s="29" t="s">
        <v>860</v>
      </c>
      <c r="F1285" s="86">
        <v>38601</v>
      </c>
      <c r="G1285" s="35">
        <v>43452</v>
      </c>
      <c r="H1285" s="32" t="s">
        <v>2063</v>
      </c>
      <c r="I1285" s="41">
        <v>1499</v>
      </c>
      <c r="J1285" s="55" t="s">
        <v>2343</v>
      </c>
      <c r="K1285" s="29" t="s">
        <v>87</v>
      </c>
      <c r="L1285" s="130">
        <v>86762.12</v>
      </c>
      <c r="M1285" s="55" t="s">
        <v>1966</v>
      </c>
      <c r="N1285" s="55"/>
      <c r="O1285" s="40" t="s">
        <v>3492</v>
      </c>
    </row>
    <row r="1286" spans="1:15" s="101" customFormat="1" ht="109.5" customHeight="1">
      <c r="A1286" s="29">
        <f t="shared" si="20"/>
        <v>1278</v>
      </c>
      <c r="B1286" s="29" t="s">
        <v>6</v>
      </c>
      <c r="C1286" s="29" t="s">
        <v>19</v>
      </c>
      <c r="D1286" s="29">
        <v>14735000</v>
      </c>
      <c r="E1286" s="29" t="s">
        <v>855</v>
      </c>
      <c r="F1286" s="86">
        <v>39380</v>
      </c>
      <c r="G1286" s="35">
        <v>43452</v>
      </c>
      <c r="H1286" s="32" t="s">
        <v>2063</v>
      </c>
      <c r="I1286" s="41">
        <v>682</v>
      </c>
      <c r="J1286" s="55" t="s">
        <v>2343</v>
      </c>
      <c r="K1286" s="29" t="s">
        <v>87</v>
      </c>
      <c r="L1286" s="130">
        <v>39474.160000000003</v>
      </c>
      <c r="M1286" s="55" t="s">
        <v>1966</v>
      </c>
      <c r="N1286" s="55"/>
      <c r="O1286" s="40" t="s">
        <v>3492</v>
      </c>
    </row>
    <row r="1287" spans="1:15" s="101" customFormat="1" ht="69.75" customHeight="1">
      <c r="A1287" s="29">
        <f t="shared" ref="A1287:A1350" si="21">1+A1286</f>
        <v>1279</v>
      </c>
      <c r="B1287" s="29" t="s">
        <v>6</v>
      </c>
      <c r="C1287" s="29" t="s">
        <v>739</v>
      </c>
      <c r="D1287" s="29">
        <v>14735000</v>
      </c>
      <c r="E1287" s="29" t="s">
        <v>1661</v>
      </c>
      <c r="F1287" s="86">
        <v>39434</v>
      </c>
      <c r="G1287" s="35">
        <v>43689</v>
      </c>
      <c r="H1287" s="28" t="s">
        <v>1683</v>
      </c>
      <c r="I1287" s="41">
        <v>2102</v>
      </c>
      <c r="J1287" s="55" t="s">
        <v>2343</v>
      </c>
      <c r="K1287" s="29" t="s">
        <v>37</v>
      </c>
      <c r="L1287" s="29">
        <v>121663.76</v>
      </c>
      <c r="M1287" s="55" t="s">
        <v>1966</v>
      </c>
      <c r="N1287" s="55"/>
      <c r="O1287" s="40" t="s">
        <v>3492</v>
      </c>
    </row>
    <row r="1288" spans="1:15" s="101" customFormat="1" ht="194.25" customHeight="1">
      <c r="A1288" s="29">
        <f t="shared" si="21"/>
        <v>1280</v>
      </c>
      <c r="B1288" s="29" t="s">
        <v>6</v>
      </c>
      <c r="C1288" s="29" t="s">
        <v>1740</v>
      </c>
      <c r="D1288" s="29">
        <v>14735000</v>
      </c>
      <c r="E1288" s="29" t="s">
        <v>1910</v>
      </c>
      <c r="F1288" s="86">
        <v>41869</v>
      </c>
      <c r="G1288" s="35">
        <v>43811</v>
      </c>
      <c r="H1288" s="32" t="s">
        <v>1930</v>
      </c>
      <c r="I1288" s="41">
        <v>421</v>
      </c>
      <c r="J1288" s="55" t="s">
        <v>2343</v>
      </c>
      <c r="K1288" s="29" t="s">
        <v>1923</v>
      </c>
      <c r="L1288" s="29">
        <v>156873.01999999999</v>
      </c>
      <c r="M1288" s="55" t="s">
        <v>3210</v>
      </c>
      <c r="N1288" s="55" t="s">
        <v>3493</v>
      </c>
      <c r="O1288" s="40" t="s">
        <v>3492</v>
      </c>
    </row>
    <row r="1289" spans="1:15" s="101" customFormat="1" ht="209.25" customHeight="1">
      <c r="A1289" s="29">
        <f t="shared" si="21"/>
        <v>1281</v>
      </c>
      <c r="B1289" s="29" t="s">
        <v>6</v>
      </c>
      <c r="C1289" s="29" t="s">
        <v>739</v>
      </c>
      <c r="D1289" s="29">
        <v>14735000</v>
      </c>
      <c r="E1289" s="29" t="s">
        <v>1283</v>
      </c>
      <c r="F1289" s="86">
        <v>43048</v>
      </c>
      <c r="G1289" s="35">
        <v>43605</v>
      </c>
      <c r="H1289" s="32" t="s">
        <v>2067</v>
      </c>
      <c r="I1289" s="50">
        <v>23651</v>
      </c>
      <c r="J1289" s="55" t="s">
        <v>2343</v>
      </c>
      <c r="K1289" s="29" t="s">
        <v>844</v>
      </c>
      <c r="L1289" s="29">
        <v>38856.25</v>
      </c>
      <c r="M1289" s="55" t="s">
        <v>3232</v>
      </c>
      <c r="N1289" s="55" t="s">
        <v>3493</v>
      </c>
      <c r="O1289" s="40" t="s">
        <v>3492</v>
      </c>
    </row>
    <row r="1290" spans="1:15" s="101" customFormat="1" ht="81" customHeight="1">
      <c r="A1290" s="38">
        <f t="shared" si="21"/>
        <v>1282</v>
      </c>
      <c r="B1290" s="29" t="s">
        <v>6</v>
      </c>
      <c r="C1290" s="29" t="s">
        <v>19</v>
      </c>
      <c r="D1290" s="38">
        <v>14735000</v>
      </c>
      <c r="E1290" s="29" t="s">
        <v>853</v>
      </c>
      <c r="F1290" s="64">
        <v>39856</v>
      </c>
      <c r="G1290" s="83">
        <v>43452</v>
      </c>
      <c r="H1290" s="85" t="s">
        <v>2063</v>
      </c>
      <c r="I1290" s="45">
        <v>2947</v>
      </c>
      <c r="J1290" s="195" t="s">
        <v>2343</v>
      </c>
      <c r="K1290" s="38" t="s">
        <v>87</v>
      </c>
      <c r="L1290" s="182">
        <v>170572.36</v>
      </c>
      <c r="M1290" s="55" t="s">
        <v>1966</v>
      </c>
      <c r="N1290" s="55"/>
      <c r="O1290" s="40" t="s">
        <v>3492</v>
      </c>
    </row>
    <row r="1291" spans="1:15" s="125" customFormat="1" ht="81" customHeight="1">
      <c r="A1291" s="29">
        <f t="shared" si="21"/>
        <v>1283</v>
      </c>
      <c r="B1291" s="29" t="s">
        <v>6</v>
      </c>
      <c r="C1291" s="29" t="s">
        <v>19</v>
      </c>
      <c r="D1291" s="29">
        <v>14735000</v>
      </c>
      <c r="E1291" s="29" t="s">
        <v>859</v>
      </c>
      <c r="F1291" s="35">
        <v>38488</v>
      </c>
      <c r="G1291" s="35">
        <v>43452</v>
      </c>
      <c r="H1291" s="32" t="s">
        <v>2063</v>
      </c>
      <c r="I1291" s="29">
        <v>1000</v>
      </c>
      <c r="J1291" s="55" t="s">
        <v>2343</v>
      </c>
      <c r="K1291" s="29" t="s">
        <v>87</v>
      </c>
      <c r="L1291" s="130">
        <v>57880</v>
      </c>
      <c r="M1291" s="55" t="s">
        <v>1966</v>
      </c>
      <c r="N1291" s="55"/>
      <c r="O1291" s="40" t="s">
        <v>3492</v>
      </c>
    </row>
    <row r="1292" spans="1:15" s="125" customFormat="1" ht="103.5" customHeight="1">
      <c r="A1292" s="29">
        <f t="shared" si="21"/>
        <v>1284</v>
      </c>
      <c r="B1292" s="29" t="s">
        <v>6</v>
      </c>
      <c r="C1292" s="29" t="s">
        <v>19</v>
      </c>
      <c r="D1292" s="29">
        <v>14735000</v>
      </c>
      <c r="E1292" s="29" t="s">
        <v>188</v>
      </c>
      <c r="F1292" s="35">
        <v>38488</v>
      </c>
      <c r="G1292" s="35">
        <v>43745</v>
      </c>
      <c r="H1292" s="28" t="s">
        <v>1979</v>
      </c>
      <c r="I1292" s="81">
        <v>5000</v>
      </c>
      <c r="J1292" s="55" t="s">
        <v>2343</v>
      </c>
      <c r="K1292" s="35" t="s">
        <v>37</v>
      </c>
      <c r="L1292" s="40">
        <v>289400</v>
      </c>
      <c r="M1292" s="55" t="s">
        <v>1966</v>
      </c>
      <c r="N1292" s="55"/>
      <c r="O1292" s="40" t="s">
        <v>3492</v>
      </c>
    </row>
    <row r="1293" spans="1:15" s="101" customFormat="1" ht="63" customHeight="1">
      <c r="A1293" s="194">
        <f t="shared" si="21"/>
        <v>1285</v>
      </c>
      <c r="B1293" s="29" t="s">
        <v>6</v>
      </c>
      <c r="C1293" s="29" t="s">
        <v>19</v>
      </c>
      <c r="D1293" s="194">
        <v>14735000</v>
      </c>
      <c r="E1293" s="29" t="s">
        <v>175</v>
      </c>
      <c r="F1293" s="235">
        <v>39701</v>
      </c>
      <c r="G1293" s="71">
        <v>43745</v>
      </c>
      <c r="H1293" s="90" t="s">
        <v>1979</v>
      </c>
      <c r="I1293" s="236">
        <v>2300</v>
      </c>
      <c r="J1293" s="237" t="s">
        <v>2343</v>
      </c>
      <c r="K1293" s="71" t="s">
        <v>37</v>
      </c>
      <c r="L1293" s="220">
        <v>133124</v>
      </c>
      <c r="M1293" s="55" t="s">
        <v>1966</v>
      </c>
      <c r="N1293" s="55"/>
      <c r="O1293" s="40" t="s">
        <v>3492</v>
      </c>
    </row>
    <row r="1294" spans="1:15" s="101" customFormat="1" ht="81" customHeight="1">
      <c r="A1294" s="29">
        <f t="shared" si="21"/>
        <v>1286</v>
      </c>
      <c r="B1294" s="29" t="s">
        <v>6</v>
      </c>
      <c r="C1294" s="29" t="s">
        <v>19</v>
      </c>
      <c r="D1294" s="29">
        <v>14735000</v>
      </c>
      <c r="E1294" s="29" t="s">
        <v>864</v>
      </c>
      <c r="F1294" s="86">
        <v>39304</v>
      </c>
      <c r="G1294" s="35">
        <v>43452</v>
      </c>
      <c r="H1294" s="32" t="s">
        <v>2063</v>
      </c>
      <c r="I1294" s="41">
        <v>855</v>
      </c>
      <c r="J1294" s="55" t="s">
        <v>2343</v>
      </c>
      <c r="K1294" s="29" t="s">
        <v>816</v>
      </c>
      <c r="L1294" s="130">
        <v>49487.4</v>
      </c>
      <c r="M1294" s="55" t="s">
        <v>1966</v>
      </c>
      <c r="N1294" s="55"/>
      <c r="O1294" s="40" t="s">
        <v>3492</v>
      </c>
    </row>
    <row r="1295" spans="1:15" s="101" customFormat="1" ht="69.75" customHeight="1">
      <c r="A1295" s="29">
        <f t="shared" si="21"/>
        <v>1287</v>
      </c>
      <c r="B1295" s="29" t="s">
        <v>6</v>
      </c>
      <c r="C1295" s="29" t="s">
        <v>19</v>
      </c>
      <c r="D1295" s="29">
        <v>14735000</v>
      </c>
      <c r="E1295" s="29" t="s">
        <v>114</v>
      </c>
      <c r="F1295" s="86">
        <v>38492</v>
      </c>
      <c r="G1295" s="35">
        <v>43745</v>
      </c>
      <c r="H1295" s="32" t="s">
        <v>1979</v>
      </c>
      <c r="I1295" s="67">
        <v>3300</v>
      </c>
      <c r="J1295" s="55" t="s">
        <v>2343</v>
      </c>
      <c r="K1295" s="31" t="s">
        <v>37</v>
      </c>
      <c r="L1295" s="40">
        <v>191004</v>
      </c>
      <c r="M1295" s="55" t="s">
        <v>1966</v>
      </c>
      <c r="N1295" s="55"/>
      <c r="O1295" s="40" t="s">
        <v>3492</v>
      </c>
    </row>
    <row r="1296" spans="1:15" s="101" customFormat="1" ht="240" customHeight="1">
      <c r="A1296" s="29">
        <f t="shared" si="21"/>
        <v>1288</v>
      </c>
      <c r="B1296" s="29" t="s">
        <v>6</v>
      </c>
      <c r="C1296" s="29" t="s">
        <v>19</v>
      </c>
      <c r="D1296" s="29">
        <v>14735000</v>
      </c>
      <c r="E1296" s="29" t="s">
        <v>543</v>
      </c>
      <c r="F1296" s="86">
        <v>39182</v>
      </c>
      <c r="G1296" s="35">
        <v>43805</v>
      </c>
      <c r="H1296" s="32" t="s">
        <v>1979</v>
      </c>
      <c r="I1296" s="67">
        <v>22273</v>
      </c>
      <c r="J1296" s="55" t="s">
        <v>2343</v>
      </c>
      <c r="K1296" s="31" t="s">
        <v>32</v>
      </c>
      <c r="L1296" s="29">
        <v>8818994.3499999996</v>
      </c>
      <c r="M1296" s="55" t="s">
        <v>3247</v>
      </c>
      <c r="N1296" s="55" t="s">
        <v>3493</v>
      </c>
      <c r="O1296" s="40" t="s">
        <v>3492</v>
      </c>
    </row>
    <row r="1297" spans="1:15" s="101" customFormat="1" ht="106.5" customHeight="1">
      <c r="A1297" s="29">
        <f t="shared" si="21"/>
        <v>1289</v>
      </c>
      <c r="B1297" s="29" t="s">
        <v>6</v>
      </c>
      <c r="C1297" s="29" t="s">
        <v>399</v>
      </c>
      <c r="D1297" s="29">
        <v>14735000</v>
      </c>
      <c r="E1297" s="29" t="s">
        <v>400</v>
      </c>
      <c r="F1297" s="86">
        <v>41520</v>
      </c>
      <c r="G1297" s="35">
        <v>44680</v>
      </c>
      <c r="H1297" s="32" t="s">
        <v>1979</v>
      </c>
      <c r="I1297" s="41">
        <v>1921</v>
      </c>
      <c r="J1297" s="55" t="s">
        <v>2343</v>
      </c>
      <c r="K1297" s="29" t="s">
        <v>300</v>
      </c>
      <c r="L1297" s="29">
        <v>678458.78</v>
      </c>
      <c r="M1297" s="55" t="s">
        <v>1966</v>
      </c>
      <c r="N1297" s="55"/>
      <c r="O1297" s="40" t="s">
        <v>3492</v>
      </c>
    </row>
    <row r="1298" spans="1:15" s="101" customFormat="1" ht="69.75" customHeight="1">
      <c r="A1298" s="29">
        <f t="shared" si="21"/>
        <v>1290</v>
      </c>
      <c r="B1298" s="29" t="s">
        <v>6</v>
      </c>
      <c r="C1298" s="29" t="s">
        <v>509</v>
      </c>
      <c r="D1298" s="29">
        <v>14735000</v>
      </c>
      <c r="E1298" s="29" t="s">
        <v>510</v>
      </c>
      <c r="F1298" s="86">
        <v>44887</v>
      </c>
      <c r="G1298" s="35">
        <v>43745</v>
      </c>
      <c r="H1298" s="28" t="s">
        <v>1979</v>
      </c>
      <c r="I1298" s="67">
        <v>698</v>
      </c>
      <c r="J1298" s="55" t="s">
        <v>2343</v>
      </c>
      <c r="K1298" s="31" t="s">
        <v>37</v>
      </c>
      <c r="L1298" s="29">
        <v>40400.239999999998</v>
      </c>
      <c r="M1298" s="55" t="s">
        <v>1966</v>
      </c>
      <c r="N1298" s="55"/>
      <c r="O1298" s="40" t="s">
        <v>3492</v>
      </c>
    </row>
    <row r="1299" spans="1:15" s="101" customFormat="1" ht="69.75" customHeight="1">
      <c r="A1299" s="29">
        <f t="shared" si="21"/>
        <v>1291</v>
      </c>
      <c r="B1299" s="29" t="s">
        <v>6</v>
      </c>
      <c r="C1299" s="29" t="s">
        <v>19</v>
      </c>
      <c r="D1299" s="29">
        <v>14735000</v>
      </c>
      <c r="E1299" s="29" t="s">
        <v>83</v>
      </c>
      <c r="F1299" s="86">
        <v>40340</v>
      </c>
      <c r="G1299" s="35">
        <v>43745</v>
      </c>
      <c r="H1299" s="28" t="s">
        <v>1979</v>
      </c>
      <c r="I1299" s="67">
        <v>3493</v>
      </c>
      <c r="J1299" s="55" t="s">
        <v>2343</v>
      </c>
      <c r="K1299" s="31" t="s">
        <v>37</v>
      </c>
      <c r="L1299" s="29">
        <v>202174.84</v>
      </c>
      <c r="M1299" s="55" t="s">
        <v>1966</v>
      </c>
      <c r="N1299" s="55"/>
      <c r="O1299" s="40" t="s">
        <v>3492</v>
      </c>
    </row>
    <row r="1300" spans="1:15" s="101" customFormat="1" ht="81" customHeight="1">
      <c r="A1300" s="29">
        <f t="shared" si="21"/>
        <v>1292</v>
      </c>
      <c r="B1300" s="29" t="s">
        <v>6</v>
      </c>
      <c r="C1300" s="29" t="s">
        <v>19</v>
      </c>
      <c r="D1300" s="29">
        <v>14735000</v>
      </c>
      <c r="E1300" s="29" t="s">
        <v>856</v>
      </c>
      <c r="F1300" s="86">
        <v>40266</v>
      </c>
      <c r="G1300" s="35">
        <v>43452</v>
      </c>
      <c r="H1300" s="32" t="s">
        <v>2063</v>
      </c>
      <c r="I1300" s="41">
        <v>3413</v>
      </c>
      <c r="J1300" s="55" t="s">
        <v>2343</v>
      </c>
      <c r="K1300" s="29" t="s">
        <v>87</v>
      </c>
      <c r="L1300" s="130">
        <v>197544.44</v>
      </c>
      <c r="M1300" s="55" t="s">
        <v>1966</v>
      </c>
      <c r="N1300" s="55"/>
      <c r="O1300" s="40" t="s">
        <v>3492</v>
      </c>
    </row>
    <row r="1301" spans="1:15" s="101" customFormat="1" ht="216.75" customHeight="1">
      <c r="A1301" s="29">
        <f t="shared" si="21"/>
        <v>1293</v>
      </c>
      <c r="B1301" s="29" t="s">
        <v>6</v>
      </c>
      <c r="C1301" s="29" t="s">
        <v>739</v>
      </c>
      <c r="D1301" s="29">
        <v>14735000</v>
      </c>
      <c r="E1301" s="29" t="s">
        <v>1128</v>
      </c>
      <c r="F1301" s="86">
        <v>41316</v>
      </c>
      <c r="G1301" s="35">
        <v>43679</v>
      </c>
      <c r="H1301" s="32" t="s">
        <v>2063</v>
      </c>
      <c r="I1301" s="41">
        <v>15581</v>
      </c>
      <c r="J1301" s="55" t="s">
        <v>2343</v>
      </c>
      <c r="K1301" s="29" t="s">
        <v>1126</v>
      </c>
      <c r="L1301" s="130">
        <v>5141.7299999999996</v>
      </c>
      <c r="M1301" s="55" t="s">
        <v>3376</v>
      </c>
      <c r="N1301" s="55" t="s">
        <v>3493</v>
      </c>
      <c r="O1301" s="40" t="s">
        <v>3492</v>
      </c>
    </row>
    <row r="1302" spans="1:15" s="101" customFormat="1" ht="231.75" customHeight="1">
      <c r="A1302" s="29">
        <f t="shared" si="21"/>
        <v>1294</v>
      </c>
      <c r="B1302" s="29" t="s">
        <v>6</v>
      </c>
      <c r="C1302" s="29" t="s">
        <v>739</v>
      </c>
      <c r="D1302" s="29">
        <v>14735000</v>
      </c>
      <c r="E1302" s="29" t="s">
        <v>1988</v>
      </c>
      <c r="F1302" s="86">
        <v>42139</v>
      </c>
      <c r="G1302" s="35">
        <v>43823</v>
      </c>
      <c r="H1302" s="32" t="s">
        <v>1989</v>
      </c>
      <c r="I1302" s="41">
        <v>441</v>
      </c>
      <c r="J1302" s="55" t="s">
        <v>2343</v>
      </c>
      <c r="K1302" s="29" t="s">
        <v>1676</v>
      </c>
      <c r="L1302" s="29">
        <v>38034.61</v>
      </c>
      <c r="M1302" s="55" t="s">
        <v>3496</v>
      </c>
      <c r="N1302" s="55" t="s">
        <v>3493</v>
      </c>
      <c r="O1302" s="40" t="s">
        <v>3492</v>
      </c>
    </row>
    <row r="1303" spans="1:15" s="101" customFormat="1" ht="264" customHeight="1">
      <c r="A1303" s="29">
        <f t="shared" si="21"/>
        <v>1295</v>
      </c>
      <c r="B1303" s="29" t="s">
        <v>6</v>
      </c>
      <c r="C1303" s="29" t="s">
        <v>739</v>
      </c>
      <c r="D1303" s="29">
        <v>14735000</v>
      </c>
      <c r="E1303" s="29" t="s">
        <v>542</v>
      </c>
      <c r="F1303" s="86">
        <v>39182</v>
      </c>
      <c r="G1303" s="35">
        <v>43805</v>
      </c>
      <c r="H1303" s="28" t="s">
        <v>1979</v>
      </c>
      <c r="I1303" s="67">
        <v>3157</v>
      </c>
      <c r="J1303" s="55" t="s">
        <v>2343</v>
      </c>
      <c r="K1303" s="29" t="s">
        <v>481</v>
      </c>
      <c r="L1303" s="29">
        <v>1378283.06</v>
      </c>
      <c r="M1303" s="55" t="s">
        <v>3377</v>
      </c>
      <c r="N1303" s="55" t="s">
        <v>3164</v>
      </c>
      <c r="O1303" s="40" t="s">
        <v>3492</v>
      </c>
    </row>
    <row r="1304" spans="1:15" s="101" customFormat="1" ht="69.75" customHeight="1">
      <c r="A1304" s="29">
        <f t="shared" si="21"/>
        <v>1296</v>
      </c>
      <c r="B1304" s="29" t="s">
        <v>6</v>
      </c>
      <c r="C1304" s="29" t="s">
        <v>19</v>
      </c>
      <c r="D1304" s="29">
        <v>14735000</v>
      </c>
      <c r="E1304" s="29" t="s">
        <v>639</v>
      </c>
      <c r="F1304" s="86">
        <v>39499</v>
      </c>
      <c r="G1304" s="35">
        <v>43745</v>
      </c>
      <c r="H1304" s="28" t="s">
        <v>1979</v>
      </c>
      <c r="I1304" s="67">
        <v>1012</v>
      </c>
      <c r="J1304" s="55" t="s">
        <v>2343</v>
      </c>
      <c r="K1304" s="29" t="s">
        <v>2253</v>
      </c>
      <c r="L1304" s="29">
        <v>58574.559999999998</v>
      </c>
      <c r="M1304" s="55" t="s">
        <v>1966</v>
      </c>
      <c r="N1304" s="55"/>
      <c r="O1304" s="40" t="s">
        <v>3492</v>
      </c>
    </row>
    <row r="1305" spans="1:15" s="101" customFormat="1" ht="69.75" customHeight="1">
      <c r="A1305" s="29">
        <f t="shared" si="21"/>
        <v>1297</v>
      </c>
      <c r="B1305" s="29" t="s">
        <v>6</v>
      </c>
      <c r="C1305" s="29" t="s">
        <v>399</v>
      </c>
      <c r="D1305" s="29">
        <v>14735000</v>
      </c>
      <c r="E1305" s="29" t="s">
        <v>437</v>
      </c>
      <c r="F1305" s="35">
        <v>38496</v>
      </c>
      <c r="G1305" s="35">
        <v>43745</v>
      </c>
      <c r="H1305" s="28" t="s">
        <v>1979</v>
      </c>
      <c r="I1305" s="29">
        <v>2568</v>
      </c>
      <c r="J1305" s="55" t="s">
        <v>2343</v>
      </c>
      <c r="K1305" s="29" t="s">
        <v>87</v>
      </c>
      <c r="L1305" s="29">
        <v>148635.84</v>
      </c>
      <c r="M1305" s="55" t="s">
        <v>1966</v>
      </c>
      <c r="N1305" s="55"/>
      <c r="O1305" s="40" t="s">
        <v>3492</v>
      </c>
    </row>
    <row r="1306" spans="1:15" s="101" customFormat="1" ht="81" customHeight="1">
      <c r="A1306" s="29">
        <f t="shared" si="21"/>
        <v>1298</v>
      </c>
      <c r="B1306" s="29" t="s">
        <v>6</v>
      </c>
      <c r="C1306" s="29" t="s">
        <v>743</v>
      </c>
      <c r="D1306" s="29">
        <v>14735000</v>
      </c>
      <c r="E1306" s="29" t="s">
        <v>845</v>
      </c>
      <c r="F1306" s="35">
        <v>37354</v>
      </c>
      <c r="G1306" s="35">
        <v>43452</v>
      </c>
      <c r="H1306" s="32" t="s">
        <v>2063</v>
      </c>
      <c r="I1306" s="29">
        <v>2192</v>
      </c>
      <c r="J1306" s="55" t="s">
        <v>2343</v>
      </c>
      <c r="K1306" s="29" t="s">
        <v>87</v>
      </c>
      <c r="L1306" s="130">
        <v>126872.96000000001</v>
      </c>
      <c r="M1306" s="55" t="s">
        <v>1966</v>
      </c>
      <c r="N1306" s="55"/>
      <c r="O1306" s="40" t="s">
        <v>3492</v>
      </c>
    </row>
    <row r="1307" spans="1:15" s="101" customFormat="1" ht="81" customHeight="1">
      <c r="A1307" s="29">
        <f t="shared" si="21"/>
        <v>1299</v>
      </c>
      <c r="B1307" s="29" t="s">
        <v>6</v>
      </c>
      <c r="C1307" s="29" t="s">
        <v>544</v>
      </c>
      <c r="D1307" s="29">
        <v>14735000</v>
      </c>
      <c r="E1307" s="29" t="s">
        <v>846</v>
      </c>
      <c r="F1307" s="35">
        <v>38497</v>
      </c>
      <c r="G1307" s="35">
        <v>44291</v>
      </c>
      <c r="H1307" s="32" t="s">
        <v>2063</v>
      </c>
      <c r="I1307" s="29">
        <v>1500</v>
      </c>
      <c r="J1307" s="55" t="s">
        <v>2343</v>
      </c>
      <c r="K1307" s="29" t="s">
        <v>87</v>
      </c>
      <c r="L1307" s="130">
        <v>52620</v>
      </c>
      <c r="M1307" s="55" t="s">
        <v>1966</v>
      </c>
      <c r="N1307" s="55"/>
      <c r="O1307" s="40" t="s">
        <v>3492</v>
      </c>
    </row>
    <row r="1308" spans="1:15" s="101" customFormat="1" ht="69.75" customHeight="1">
      <c r="A1308" s="29">
        <f t="shared" si="21"/>
        <v>1300</v>
      </c>
      <c r="B1308" s="29" t="s">
        <v>6</v>
      </c>
      <c r="C1308" s="29" t="s">
        <v>415</v>
      </c>
      <c r="D1308" s="29">
        <v>14735000</v>
      </c>
      <c r="E1308" s="29" t="s">
        <v>416</v>
      </c>
      <c r="F1308" s="35">
        <v>38503</v>
      </c>
      <c r="G1308" s="35">
        <v>43745</v>
      </c>
      <c r="H1308" s="28" t="s">
        <v>1979</v>
      </c>
      <c r="I1308" s="29">
        <v>2500</v>
      </c>
      <c r="J1308" s="55" t="s">
        <v>2343</v>
      </c>
      <c r="K1308" s="29" t="s">
        <v>87</v>
      </c>
      <c r="L1308" s="40">
        <v>87700</v>
      </c>
      <c r="M1308" s="55" t="s">
        <v>1966</v>
      </c>
      <c r="N1308" s="55"/>
      <c r="O1308" s="40" t="s">
        <v>3492</v>
      </c>
    </row>
    <row r="1309" spans="1:15" s="101" customFormat="1" ht="81" customHeight="1">
      <c r="A1309" s="29">
        <f t="shared" si="21"/>
        <v>1301</v>
      </c>
      <c r="B1309" s="29" t="s">
        <v>6</v>
      </c>
      <c r="C1309" s="29" t="s">
        <v>1281</v>
      </c>
      <c r="D1309" s="29">
        <v>14735000</v>
      </c>
      <c r="E1309" s="29" t="s">
        <v>545</v>
      </c>
      <c r="F1309" s="35">
        <v>39182</v>
      </c>
      <c r="G1309" s="35">
        <v>43679</v>
      </c>
      <c r="H1309" s="32" t="s">
        <v>2063</v>
      </c>
      <c r="I1309" s="29">
        <v>5354</v>
      </c>
      <c r="J1309" s="55" t="s">
        <v>2343</v>
      </c>
      <c r="K1309" s="29" t="s">
        <v>250</v>
      </c>
      <c r="L1309" s="29">
        <v>1722756.58</v>
      </c>
      <c r="M1309" s="55" t="s">
        <v>1966</v>
      </c>
      <c r="N1309" s="55"/>
      <c r="O1309" s="40" t="s">
        <v>3492</v>
      </c>
    </row>
    <row r="1310" spans="1:15" s="101" customFormat="1" ht="252" customHeight="1">
      <c r="A1310" s="29">
        <f t="shared" si="21"/>
        <v>1302</v>
      </c>
      <c r="B1310" s="29" t="s">
        <v>6</v>
      </c>
      <c r="C1310" s="29" t="s">
        <v>415</v>
      </c>
      <c r="D1310" s="29">
        <v>14735000</v>
      </c>
      <c r="E1310" s="29" t="s">
        <v>690</v>
      </c>
      <c r="F1310" s="35">
        <v>39182</v>
      </c>
      <c r="G1310" s="35">
        <v>44298</v>
      </c>
      <c r="H1310" s="28" t="s">
        <v>1979</v>
      </c>
      <c r="I1310" s="29">
        <v>1824</v>
      </c>
      <c r="J1310" s="55" t="s">
        <v>2343</v>
      </c>
      <c r="K1310" s="29" t="s">
        <v>2392</v>
      </c>
      <c r="L1310" s="29">
        <v>619375.68000000005</v>
      </c>
      <c r="M1310" s="55" t="s">
        <v>3377</v>
      </c>
      <c r="N1310" s="55" t="s">
        <v>3164</v>
      </c>
      <c r="O1310" s="40" t="s">
        <v>3492</v>
      </c>
    </row>
    <row r="1311" spans="1:15" s="101" customFormat="1" ht="228" customHeight="1">
      <c r="A1311" s="29">
        <f t="shared" si="21"/>
        <v>1303</v>
      </c>
      <c r="B1311" s="29" t="s">
        <v>6</v>
      </c>
      <c r="C1311" s="29" t="s">
        <v>1281</v>
      </c>
      <c r="D1311" s="29">
        <v>14735000</v>
      </c>
      <c r="E1311" s="29" t="s">
        <v>1987</v>
      </c>
      <c r="F1311" s="35">
        <v>41828</v>
      </c>
      <c r="G1311" s="35">
        <v>43823</v>
      </c>
      <c r="H1311" s="32" t="s">
        <v>1989</v>
      </c>
      <c r="I1311" s="29">
        <v>185</v>
      </c>
      <c r="J1311" s="55" t="s">
        <v>2343</v>
      </c>
      <c r="K1311" s="29" t="s">
        <v>1676</v>
      </c>
      <c r="L1311" s="29">
        <v>38025.550000000003</v>
      </c>
      <c r="M1311" s="55" t="s">
        <v>3496</v>
      </c>
      <c r="N1311" s="55" t="s">
        <v>3493</v>
      </c>
      <c r="O1311" s="40" t="s">
        <v>3492</v>
      </c>
    </row>
    <row r="1312" spans="1:15" s="101" customFormat="1" ht="204" customHeight="1">
      <c r="A1312" s="29">
        <f t="shared" si="21"/>
        <v>1304</v>
      </c>
      <c r="B1312" s="29" t="s">
        <v>6</v>
      </c>
      <c r="C1312" s="29" t="s">
        <v>1286</v>
      </c>
      <c r="D1312" s="29">
        <v>14735000</v>
      </c>
      <c r="E1312" s="29" t="s">
        <v>1287</v>
      </c>
      <c r="F1312" s="35">
        <v>43010</v>
      </c>
      <c r="G1312" s="35">
        <v>43545</v>
      </c>
      <c r="H1312" s="32" t="s">
        <v>2067</v>
      </c>
      <c r="I1312" s="44">
        <v>1067</v>
      </c>
      <c r="J1312" s="55" t="s">
        <v>2343</v>
      </c>
      <c r="K1312" s="29" t="s">
        <v>844</v>
      </c>
      <c r="L1312" s="29">
        <v>38056.769999999997</v>
      </c>
      <c r="M1312" s="55" t="s">
        <v>3495</v>
      </c>
      <c r="N1312" s="55" t="s">
        <v>3493</v>
      </c>
      <c r="O1312" s="40" t="s">
        <v>3492</v>
      </c>
    </row>
    <row r="1313" spans="1:15" s="101" customFormat="1" ht="252.75" customHeight="1">
      <c r="A1313" s="29">
        <f t="shared" si="21"/>
        <v>1305</v>
      </c>
      <c r="B1313" s="29" t="s">
        <v>6</v>
      </c>
      <c r="C1313" s="29" t="s">
        <v>1286</v>
      </c>
      <c r="D1313" s="29">
        <v>14735000</v>
      </c>
      <c r="E1313" s="29" t="s">
        <v>1288</v>
      </c>
      <c r="F1313" s="35">
        <v>43012</v>
      </c>
      <c r="G1313" s="35">
        <v>43545</v>
      </c>
      <c r="H1313" s="32" t="s">
        <v>2067</v>
      </c>
      <c r="I1313" s="44">
        <v>1510</v>
      </c>
      <c r="J1313" s="55" t="s">
        <v>2343</v>
      </c>
      <c r="K1313" s="29" t="s">
        <v>844</v>
      </c>
      <c r="L1313" s="29">
        <v>38072.449999999997</v>
      </c>
      <c r="M1313" s="55" t="s">
        <v>3495</v>
      </c>
      <c r="N1313" s="55" t="s">
        <v>3493</v>
      </c>
      <c r="O1313" s="40" t="s">
        <v>3492</v>
      </c>
    </row>
    <row r="1314" spans="1:15" s="101" customFormat="1" ht="215.25" customHeight="1">
      <c r="A1314" s="29">
        <f t="shared" si="21"/>
        <v>1306</v>
      </c>
      <c r="B1314" s="29" t="s">
        <v>6</v>
      </c>
      <c r="C1314" s="29" t="s">
        <v>1917</v>
      </c>
      <c r="D1314" s="29">
        <v>14735000</v>
      </c>
      <c r="E1314" s="29" t="s">
        <v>1909</v>
      </c>
      <c r="F1314" s="35">
        <v>43550</v>
      </c>
      <c r="G1314" s="35">
        <v>43770</v>
      </c>
      <c r="H1314" s="32" t="s">
        <v>1929</v>
      </c>
      <c r="I1314" s="29">
        <v>8</v>
      </c>
      <c r="J1314" s="55" t="s">
        <v>2343</v>
      </c>
      <c r="K1314" s="29" t="s">
        <v>1676</v>
      </c>
      <c r="L1314" s="29">
        <v>38019.279999999999</v>
      </c>
      <c r="M1314" s="55" t="s">
        <v>3494</v>
      </c>
      <c r="N1314" s="55" t="s">
        <v>3493</v>
      </c>
      <c r="O1314" s="40" t="s">
        <v>3492</v>
      </c>
    </row>
    <row r="1315" spans="1:15" s="101" customFormat="1" ht="220.5" customHeight="1">
      <c r="A1315" s="29">
        <f t="shared" si="21"/>
        <v>1307</v>
      </c>
      <c r="B1315" s="29" t="s">
        <v>6</v>
      </c>
      <c r="C1315" s="29" t="s">
        <v>1281</v>
      </c>
      <c r="D1315" s="29">
        <v>14735000</v>
      </c>
      <c r="E1315" s="29" t="s">
        <v>1282</v>
      </c>
      <c r="F1315" s="35">
        <v>43160</v>
      </c>
      <c r="G1315" s="35">
        <v>43545</v>
      </c>
      <c r="H1315" s="32" t="s">
        <v>2067</v>
      </c>
      <c r="I1315" s="44">
        <v>13280</v>
      </c>
      <c r="J1315" s="55" t="s">
        <v>2343</v>
      </c>
      <c r="K1315" s="29" t="s">
        <v>844</v>
      </c>
      <c r="L1315" s="29">
        <v>38489.11</v>
      </c>
      <c r="M1315" s="55" t="s">
        <v>3378</v>
      </c>
      <c r="N1315" s="55" t="s">
        <v>3493</v>
      </c>
      <c r="O1315" s="40" t="s">
        <v>3492</v>
      </c>
    </row>
    <row r="1316" spans="1:15" s="101" customFormat="1" ht="215.25" customHeight="1">
      <c r="A1316" s="29">
        <f t="shared" si="21"/>
        <v>1308</v>
      </c>
      <c r="B1316" s="29" t="s">
        <v>6</v>
      </c>
      <c r="C1316" s="29" t="s">
        <v>2613</v>
      </c>
      <c r="D1316" s="29">
        <v>14735000</v>
      </c>
      <c r="E1316" s="29" t="s">
        <v>2610</v>
      </c>
      <c r="F1316" s="35">
        <v>43704</v>
      </c>
      <c r="G1316" s="35">
        <v>44291</v>
      </c>
      <c r="H1316" s="32" t="s">
        <v>2618</v>
      </c>
      <c r="I1316" s="29">
        <v>10519</v>
      </c>
      <c r="J1316" s="55" t="s">
        <v>2343</v>
      </c>
      <c r="K1316" s="29" t="s">
        <v>2615</v>
      </c>
      <c r="L1316" s="29">
        <v>38391.370000000003</v>
      </c>
      <c r="M1316" s="55" t="s">
        <v>3379</v>
      </c>
      <c r="N1316" s="55" t="s">
        <v>3493</v>
      </c>
      <c r="O1316" s="40" t="s">
        <v>3492</v>
      </c>
    </row>
    <row r="1317" spans="1:15" s="101" customFormat="1" ht="231.75" customHeight="1">
      <c r="A1317" s="29">
        <f t="shared" si="21"/>
        <v>1309</v>
      </c>
      <c r="B1317" s="29" t="s">
        <v>6</v>
      </c>
      <c r="C1317" s="29" t="s">
        <v>1742</v>
      </c>
      <c r="D1317" s="29">
        <v>14735000</v>
      </c>
      <c r="E1317" s="29" t="s">
        <v>1285</v>
      </c>
      <c r="F1317" s="35">
        <v>43048</v>
      </c>
      <c r="G1317" s="35">
        <v>43605</v>
      </c>
      <c r="H1317" s="32" t="s">
        <v>2067</v>
      </c>
      <c r="I1317" s="29">
        <v>3071</v>
      </c>
      <c r="J1317" s="55" t="s">
        <v>2343</v>
      </c>
      <c r="K1317" s="29" t="s">
        <v>1784</v>
      </c>
      <c r="L1317" s="40">
        <v>38127.71</v>
      </c>
      <c r="M1317" s="55" t="s">
        <v>3495</v>
      </c>
      <c r="N1317" s="55" t="s">
        <v>3493</v>
      </c>
      <c r="O1317" s="40" t="s">
        <v>3492</v>
      </c>
    </row>
    <row r="1318" spans="1:15" s="101" customFormat="1" ht="69.75" customHeight="1">
      <c r="A1318" s="29">
        <f t="shared" si="21"/>
        <v>1310</v>
      </c>
      <c r="B1318" s="29" t="s">
        <v>6</v>
      </c>
      <c r="C1318" s="29" t="s">
        <v>505</v>
      </c>
      <c r="D1318" s="29">
        <v>14735000</v>
      </c>
      <c r="E1318" s="29" t="s">
        <v>508</v>
      </c>
      <c r="F1318" s="35">
        <v>37701</v>
      </c>
      <c r="G1318" s="35">
        <v>43805</v>
      </c>
      <c r="H1318" s="28" t="s">
        <v>1979</v>
      </c>
      <c r="I1318" s="31">
        <v>19942</v>
      </c>
      <c r="J1318" s="55" t="s">
        <v>2343</v>
      </c>
      <c r="K1318" s="31" t="s">
        <v>506</v>
      </c>
      <c r="L1318" s="29">
        <v>1788797.4</v>
      </c>
      <c r="M1318" s="55" t="s">
        <v>1966</v>
      </c>
      <c r="N1318" s="55"/>
      <c r="O1318" s="40" t="s">
        <v>3492</v>
      </c>
    </row>
    <row r="1319" spans="1:15" s="101" customFormat="1" ht="88.5" customHeight="1">
      <c r="A1319" s="29">
        <f t="shared" si="21"/>
        <v>1311</v>
      </c>
      <c r="B1319" s="29" t="s">
        <v>6</v>
      </c>
      <c r="C1319" s="29" t="s">
        <v>505</v>
      </c>
      <c r="D1319" s="29">
        <v>14735000</v>
      </c>
      <c r="E1319" s="29" t="s">
        <v>507</v>
      </c>
      <c r="F1319" s="35">
        <v>37701</v>
      </c>
      <c r="G1319" s="35">
        <v>43805</v>
      </c>
      <c r="H1319" s="28" t="s">
        <v>1979</v>
      </c>
      <c r="I1319" s="31">
        <v>6787</v>
      </c>
      <c r="J1319" s="55" t="s">
        <v>2343</v>
      </c>
      <c r="K1319" s="31" t="s">
        <v>506</v>
      </c>
      <c r="L1319" s="29">
        <v>638317.35</v>
      </c>
      <c r="M1319" s="55" t="s">
        <v>1966</v>
      </c>
      <c r="N1319" s="55"/>
      <c r="O1319" s="40" t="s">
        <v>3492</v>
      </c>
    </row>
    <row r="1320" spans="1:15" s="101" customFormat="1" ht="69.75" customHeight="1">
      <c r="A1320" s="29">
        <f t="shared" si="21"/>
        <v>1312</v>
      </c>
      <c r="B1320" s="29" t="s">
        <v>6</v>
      </c>
      <c r="C1320" s="29" t="s">
        <v>505</v>
      </c>
      <c r="D1320" s="29">
        <v>14735000</v>
      </c>
      <c r="E1320" s="29" t="s">
        <v>523</v>
      </c>
      <c r="F1320" s="35">
        <v>37701</v>
      </c>
      <c r="G1320" s="35">
        <v>43805</v>
      </c>
      <c r="H1320" s="28" t="s">
        <v>1979</v>
      </c>
      <c r="I1320" s="31">
        <v>266</v>
      </c>
      <c r="J1320" s="55" t="s">
        <v>2343</v>
      </c>
      <c r="K1320" s="31" t="s">
        <v>506</v>
      </c>
      <c r="L1320" s="29">
        <v>27515.040000000001</v>
      </c>
      <c r="M1320" s="55" t="s">
        <v>1966</v>
      </c>
      <c r="N1320" s="55"/>
      <c r="O1320" s="40" t="s">
        <v>3492</v>
      </c>
    </row>
    <row r="1321" spans="1:15" s="101" customFormat="1" ht="288.75" customHeight="1">
      <c r="A1321" s="29">
        <f t="shared" si="21"/>
        <v>1313</v>
      </c>
      <c r="B1321" s="29" t="s">
        <v>6</v>
      </c>
      <c r="C1321" s="29" t="s">
        <v>365</v>
      </c>
      <c r="D1321" s="29">
        <v>14735000</v>
      </c>
      <c r="E1321" s="29" t="s">
        <v>367</v>
      </c>
      <c r="F1321" s="35">
        <v>41568</v>
      </c>
      <c r="G1321" s="35">
        <v>44623</v>
      </c>
      <c r="H1321" s="28" t="s">
        <v>1979</v>
      </c>
      <c r="I1321" s="31">
        <v>542</v>
      </c>
      <c r="J1321" s="55" t="s">
        <v>2343</v>
      </c>
      <c r="K1321" s="29" t="s">
        <v>366</v>
      </c>
      <c r="L1321" s="40">
        <v>66720.2</v>
      </c>
      <c r="M1321" s="55" t="s">
        <v>3380</v>
      </c>
      <c r="N1321" s="55" t="s">
        <v>3164</v>
      </c>
      <c r="O1321" s="40" t="s">
        <v>3492</v>
      </c>
    </row>
    <row r="1322" spans="1:15" s="101" customFormat="1" ht="81" customHeight="1">
      <c r="A1322" s="29">
        <f t="shared" si="21"/>
        <v>1314</v>
      </c>
      <c r="B1322" s="29" t="s">
        <v>2584</v>
      </c>
      <c r="C1322" s="29" t="s">
        <v>738</v>
      </c>
      <c r="D1322" s="29">
        <v>14735000</v>
      </c>
      <c r="E1322" s="29" t="s">
        <v>1130</v>
      </c>
      <c r="F1322" s="35">
        <v>39034</v>
      </c>
      <c r="G1322" s="35">
        <v>43452</v>
      </c>
      <c r="H1322" s="32" t="s">
        <v>2063</v>
      </c>
      <c r="I1322" s="29">
        <v>3774</v>
      </c>
      <c r="J1322" s="55" t="s">
        <v>2343</v>
      </c>
      <c r="K1322" s="29" t="s">
        <v>87</v>
      </c>
      <c r="L1322" s="29">
        <v>183680.58</v>
      </c>
      <c r="M1322" s="55" t="s">
        <v>1966</v>
      </c>
      <c r="N1322" s="55"/>
      <c r="O1322" s="40" t="s">
        <v>3492</v>
      </c>
    </row>
    <row r="1323" spans="1:15" s="101" customFormat="1" ht="269.25" customHeight="1">
      <c r="A1323" s="29">
        <f t="shared" si="21"/>
        <v>1315</v>
      </c>
      <c r="B1323" s="29" t="s">
        <v>6</v>
      </c>
      <c r="C1323" s="29" t="s">
        <v>524</v>
      </c>
      <c r="D1323" s="29">
        <v>14735000</v>
      </c>
      <c r="E1323" s="29" t="s">
        <v>525</v>
      </c>
      <c r="F1323" s="35">
        <v>37929</v>
      </c>
      <c r="G1323" s="35">
        <v>44232</v>
      </c>
      <c r="H1323" s="32" t="s">
        <v>1979</v>
      </c>
      <c r="I1323" s="31">
        <v>3800</v>
      </c>
      <c r="J1323" s="55" t="s">
        <v>2343</v>
      </c>
      <c r="K1323" s="31" t="s">
        <v>2395</v>
      </c>
      <c r="L1323" s="29">
        <v>38153.519999999997</v>
      </c>
      <c r="M1323" s="55" t="s">
        <v>3381</v>
      </c>
      <c r="N1323" s="55" t="s">
        <v>3164</v>
      </c>
      <c r="O1323" s="40" t="s">
        <v>3492</v>
      </c>
    </row>
    <row r="1324" spans="1:15" s="101" customFormat="1" ht="301.5" customHeight="1">
      <c r="A1324" s="29">
        <f t="shared" si="21"/>
        <v>1316</v>
      </c>
      <c r="B1324" s="29" t="s">
        <v>6</v>
      </c>
      <c r="C1324" s="29" t="s">
        <v>22</v>
      </c>
      <c r="D1324" s="29">
        <v>14735000</v>
      </c>
      <c r="E1324" s="29" t="s">
        <v>33</v>
      </c>
      <c r="F1324" s="35">
        <v>39283</v>
      </c>
      <c r="G1324" s="35">
        <v>43745</v>
      </c>
      <c r="H1324" s="28" t="s">
        <v>1979</v>
      </c>
      <c r="I1324" s="31">
        <v>8881</v>
      </c>
      <c r="J1324" s="55" t="s">
        <v>2343</v>
      </c>
      <c r="K1324" s="29" t="s">
        <v>32</v>
      </c>
      <c r="L1324" s="29">
        <v>3084815.35</v>
      </c>
      <c r="M1324" s="55" t="s">
        <v>3382</v>
      </c>
      <c r="N1324" s="55" t="s">
        <v>3566</v>
      </c>
      <c r="O1324" s="40" t="s">
        <v>3492</v>
      </c>
    </row>
    <row r="1325" spans="1:15" s="101" customFormat="1" ht="261" customHeight="1">
      <c r="A1325" s="29">
        <f t="shared" si="21"/>
        <v>1317</v>
      </c>
      <c r="B1325" s="29" t="s">
        <v>6</v>
      </c>
      <c r="C1325" s="29" t="s">
        <v>22</v>
      </c>
      <c r="D1325" s="29">
        <v>14735000</v>
      </c>
      <c r="E1325" s="29" t="s">
        <v>24</v>
      </c>
      <c r="F1325" s="35">
        <v>39283</v>
      </c>
      <c r="G1325" s="35">
        <v>43745</v>
      </c>
      <c r="H1325" s="28" t="s">
        <v>1979</v>
      </c>
      <c r="I1325" s="31">
        <v>8555</v>
      </c>
      <c r="J1325" s="55" t="s">
        <v>2343</v>
      </c>
      <c r="K1325" s="29" t="s">
        <v>23</v>
      </c>
      <c r="L1325" s="40">
        <v>2977140</v>
      </c>
      <c r="M1325" s="55" t="s">
        <v>3383</v>
      </c>
      <c r="N1325" s="55" t="s">
        <v>3164</v>
      </c>
      <c r="O1325" s="40" t="s">
        <v>3492</v>
      </c>
    </row>
    <row r="1326" spans="1:15" s="101" customFormat="1" ht="360" customHeight="1">
      <c r="A1326" s="29">
        <f t="shared" si="21"/>
        <v>1318</v>
      </c>
      <c r="B1326" s="29" t="s">
        <v>6</v>
      </c>
      <c r="C1326" s="29" t="s">
        <v>22</v>
      </c>
      <c r="D1326" s="29">
        <v>14735000</v>
      </c>
      <c r="E1326" s="29" t="s">
        <v>35</v>
      </c>
      <c r="F1326" s="35">
        <v>39283</v>
      </c>
      <c r="G1326" s="35">
        <v>43745</v>
      </c>
      <c r="H1326" s="32" t="s">
        <v>1979</v>
      </c>
      <c r="I1326" s="31">
        <v>4804</v>
      </c>
      <c r="J1326" s="55" t="s">
        <v>2343</v>
      </c>
      <c r="K1326" s="29" t="s">
        <v>34</v>
      </c>
      <c r="L1326" s="29">
        <v>1720696.72</v>
      </c>
      <c r="M1326" s="55" t="s">
        <v>3382</v>
      </c>
      <c r="N1326" s="55" t="s">
        <v>3567</v>
      </c>
      <c r="O1326" s="40" t="s">
        <v>3492</v>
      </c>
    </row>
    <row r="1327" spans="1:15" s="101" customFormat="1" ht="264" customHeight="1">
      <c r="A1327" s="29">
        <f t="shared" si="21"/>
        <v>1319</v>
      </c>
      <c r="B1327" s="29" t="s">
        <v>6</v>
      </c>
      <c r="C1327" s="29" t="s">
        <v>22</v>
      </c>
      <c r="D1327" s="29">
        <v>14735000</v>
      </c>
      <c r="E1327" s="29" t="s">
        <v>866</v>
      </c>
      <c r="F1327" s="35">
        <v>39283</v>
      </c>
      <c r="G1327" s="35">
        <v>43679</v>
      </c>
      <c r="H1327" s="32" t="s">
        <v>2063</v>
      </c>
      <c r="I1327" s="29">
        <v>983</v>
      </c>
      <c r="J1327" s="55" t="s">
        <v>2343</v>
      </c>
      <c r="K1327" s="29" t="s">
        <v>817</v>
      </c>
      <c r="L1327" s="29">
        <v>381168.08</v>
      </c>
      <c r="M1327" s="55" t="s">
        <v>3384</v>
      </c>
      <c r="N1327" s="55" t="s">
        <v>3497</v>
      </c>
      <c r="O1327" s="40" t="s">
        <v>3492</v>
      </c>
    </row>
    <row r="1328" spans="1:15" s="101" customFormat="1" ht="227.25" customHeight="1">
      <c r="A1328" s="29">
        <f t="shared" si="21"/>
        <v>1320</v>
      </c>
      <c r="B1328" s="29" t="s">
        <v>6</v>
      </c>
      <c r="C1328" s="29" t="s">
        <v>738</v>
      </c>
      <c r="D1328" s="29">
        <v>14735000</v>
      </c>
      <c r="E1328" s="29" t="s">
        <v>1100</v>
      </c>
      <c r="F1328" s="35">
        <v>41570</v>
      </c>
      <c r="G1328" s="88">
        <v>43825</v>
      </c>
      <c r="H1328" s="28" t="s">
        <v>1979</v>
      </c>
      <c r="I1328" s="29">
        <v>161</v>
      </c>
      <c r="J1328" s="55" t="s">
        <v>2343</v>
      </c>
      <c r="K1328" s="29" t="s">
        <v>1101</v>
      </c>
      <c r="L1328" s="29">
        <v>38024.699999999997</v>
      </c>
      <c r="M1328" s="55" t="s">
        <v>3384</v>
      </c>
      <c r="N1328" s="55" t="s">
        <v>3497</v>
      </c>
      <c r="O1328" s="40" t="s">
        <v>3492</v>
      </c>
    </row>
    <row r="1329" spans="1:15" s="101" customFormat="1" ht="147" customHeight="1">
      <c r="A1329" s="29">
        <f t="shared" si="21"/>
        <v>1321</v>
      </c>
      <c r="B1329" s="29" t="s">
        <v>6</v>
      </c>
      <c r="C1329" s="29" t="s">
        <v>1782</v>
      </c>
      <c r="D1329" s="29">
        <v>14735000</v>
      </c>
      <c r="E1329" s="29" t="s">
        <v>1125</v>
      </c>
      <c r="F1329" s="35">
        <v>41604</v>
      </c>
      <c r="G1329" s="35">
        <v>43679</v>
      </c>
      <c r="H1329" s="32" t="s">
        <v>2063</v>
      </c>
      <c r="I1329" s="29">
        <v>23772</v>
      </c>
      <c r="J1329" s="55" t="s">
        <v>2343</v>
      </c>
      <c r="K1329" s="29" t="s">
        <v>1126</v>
      </c>
      <c r="L1329" s="29">
        <v>7844.76</v>
      </c>
      <c r="M1329" s="55" t="s">
        <v>3385</v>
      </c>
      <c r="N1329" s="55" t="s">
        <v>3497</v>
      </c>
      <c r="O1329" s="40" t="s">
        <v>3492</v>
      </c>
    </row>
    <row r="1330" spans="1:15" s="101" customFormat="1" ht="240" customHeight="1">
      <c r="A1330" s="29">
        <f>1+A1329</f>
        <v>1322</v>
      </c>
      <c r="B1330" s="29" t="s">
        <v>6</v>
      </c>
      <c r="C1330" s="29" t="s">
        <v>1743</v>
      </c>
      <c r="D1330" s="29">
        <v>14735000</v>
      </c>
      <c r="E1330" s="29" t="s">
        <v>1129</v>
      </c>
      <c r="F1330" s="35">
        <v>42977</v>
      </c>
      <c r="G1330" s="35">
        <v>43679</v>
      </c>
      <c r="H1330" s="32" t="s">
        <v>2063</v>
      </c>
      <c r="I1330" s="29">
        <v>2518</v>
      </c>
      <c r="J1330" s="55" t="s">
        <v>2343</v>
      </c>
      <c r="K1330" s="29" t="s">
        <v>844</v>
      </c>
      <c r="L1330" s="29">
        <v>38108.14</v>
      </c>
      <c r="M1330" s="55" t="s">
        <v>3386</v>
      </c>
      <c r="N1330" s="55" t="s">
        <v>3497</v>
      </c>
      <c r="O1330" s="40" t="s">
        <v>3492</v>
      </c>
    </row>
    <row r="1331" spans="1:15" s="101" customFormat="1" ht="243.75" customHeight="1">
      <c r="A1331" s="29">
        <f t="shared" si="21"/>
        <v>1323</v>
      </c>
      <c r="B1331" s="29" t="s">
        <v>6</v>
      </c>
      <c r="C1331" s="29" t="s">
        <v>738</v>
      </c>
      <c r="D1331" s="29">
        <v>14735000</v>
      </c>
      <c r="E1331" s="29" t="s">
        <v>1127</v>
      </c>
      <c r="F1331" s="35">
        <v>42976</v>
      </c>
      <c r="G1331" s="35">
        <v>43679</v>
      </c>
      <c r="H1331" s="32" t="s">
        <v>2063</v>
      </c>
      <c r="I1331" s="29">
        <v>11669</v>
      </c>
      <c r="J1331" s="55" t="s">
        <v>2343</v>
      </c>
      <c r="K1331" s="29" t="s">
        <v>844</v>
      </c>
      <c r="L1331" s="29">
        <v>38432.080000000002</v>
      </c>
      <c r="M1331" s="55" t="s">
        <v>3386</v>
      </c>
      <c r="N1331" s="55" t="s">
        <v>3497</v>
      </c>
      <c r="O1331" s="40" t="s">
        <v>3492</v>
      </c>
    </row>
    <row r="1332" spans="1:15" s="101" customFormat="1" ht="101.25" customHeight="1">
      <c r="A1332" s="29">
        <f t="shared" si="21"/>
        <v>1324</v>
      </c>
      <c r="B1332" s="29" t="s">
        <v>6</v>
      </c>
      <c r="C1332" s="29" t="s">
        <v>2061</v>
      </c>
      <c r="D1332" s="29">
        <v>14735000</v>
      </c>
      <c r="E1332" s="29" t="s">
        <v>641</v>
      </c>
      <c r="F1332" s="35">
        <v>39113</v>
      </c>
      <c r="G1332" s="35">
        <v>44298</v>
      </c>
      <c r="H1332" s="28" t="s">
        <v>2999</v>
      </c>
      <c r="I1332" s="31">
        <v>414</v>
      </c>
      <c r="J1332" s="55" t="s">
        <v>2343</v>
      </c>
      <c r="K1332" s="29" t="s">
        <v>563</v>
      </c>
      <c r="L1332" s="29">
        <v>200065.5</v>
      </c>
      <c r="M1332" s="55" t="s">
        <v>1966</v>
      </c>
      <c r="N1332" s="55"/>
      <c r="O1332" s="40" t="s">
        <v>3492</v>
      </c>
    </row>
    <row r="1333" spans="1:15" s="101" customFormat="1" ht="212.25" customHeight="1">
      <c r="A1333" s="29">
        <f t="shared" si="21"/>
        <v>1325</v>
      </c>
      <c r="B1333" s="29" t="s">
        <v>6</v>
      </c>
      <c r="C1333" s="29" t="s">
        <v>1167</v>
      </c>
      <c r="D1333" s="29">
        <v>14735000</v>
      </c>
      <c r="E1333" s="29" t="s">
        <v>1166</v>
      </c>
      <c r="F1333" s="35">
        <v>39113</v>
      </c>
      <c r="G1333" s="35">
        <v>43692</v>
      </c>
      <c r="H1333" s="29" t="s">
        <v>2063</v>
      </c>
      <c r="I1333" s="29">
        <v>1527</v>
      </c>
      <c r="J1333" s="55" t="s">
        <v>2343</v>
      </c>
      <c r="K1333" s="29" t="s">
        <v>1168</v>
      </c>
      <c r="L1333" s="29">
        <v>691303.44</v>
      </c>
      <c r="M1333" s="55" t="s">
        <v>3387</v>
      </c>
      <c r="N1333" s="55" t="s">
        <v>3505</v>
      </c>
      <c r="O1333" s="40" t="s">
        <v>3492</v>
      </c>
    </row>
    <row r="1334" spans="1:15" s="101" customFormat="1" ht="69.75" customHeight="1">
      <c r="A1334" s="29">
        <f t="shared" si="21"/>
        <v>1326</v>
      </c>
      <c r="B1334" s="29" t="s">
        <v>6</v>
      </c>
      <c r="C1334" s="29" t="s">
        <v>2491</v>
      </c>
      <c r="D1334" s="29">
        <v>14735000</v>
      </c>
      <c r="E1334" s="29" t="s">
        <v>371</v>
      </c>
      <c r="F1334" s="35">
        <v>41464</v>
      </c>
      <c r="G1334" s="35">
        <v>44686</v>
      </c>
      <c r="H1334" s="30" t="s">
        <v>1979</v>
      </c>
      <c r="I1334" s="31">
        <v>990</v>
      </c>
      <c r="J1334" s="55" t="s">
        <v>2343</v>
      </c>
      <c r="K1334" s="29" t="s">
        <v>370</v>
      </c>
      <c r="L1334" s="29">
        <v>458013.6</v>
      </c>
      <c r="M1334" s="55" t="s">
        <v>1966</v>
      </c>
      <c r="N1334" s="55"/>
      <c r="O1334" s="40" t="s">
        <v>3492</v>
      </c>
    </row>
    <row r="1335" spans="1:15" s="101" customFormat="1" ht="219.75" customHeight="1">
      <c r="A1335" s="29">
        <f t="shared" si="21"/>
        <v>1327</v>
      </c>
      <c r="B1335" s="29" t="s">
        <v>6</v>
      </c>
      <c r="C1335" s="29" t="s">
        <v>2464</v>
      </c>
      <c r="D1335" s="29">
        <v>14735000</v>
      </c>
      <c r="E1335" s="29" t="s">
        <v>643</v>
      </c>
      <c r="F1335" s="35">
        <v>39113</v>
      </c>
      <c r="G1335" s="35">
        <v>44299</v>
      </c>
      <c r="H1335" s="29" t="s">
        <v>1979</v>
      </c>
      <c r="I1335" s="31">
        <v>2644</v>
      </c>
      <c r="J1335" s="55" t="s">
        <v>2343</v>
      </c>
      <c r="K1335" s="29" t="s">
        <v>32</v>
      </c>
      <c r="L1335" s="29">
        <v>1164602.68</v>
      </c>
      <c r="M1335" s="55" t="s">
        <v>3558</v>
      </c>
      <c r="N1335" s="55" t="s">
        <v>3557</v>
      </c>
      <c r="O1335" s="40" t="s">
        <v>3492</v>
      </c>
    </row>
    <row r="1336" spans="1:15" s="101" customFormat="1" ht="215.25" customHeight="1">
      <c r="A1336" s="29">
        <f t="shared" si="21"/>
        <v>1328</v>
      </c>
      <c r="B1336" s="29" t="s">
        <v>6</v>
      </c>
      <c r="C1336" s="29" t="s">
        <v>2461</v>
      </c>
      <c r="D1336" s="29">
        <v>14735000</v>
      </c>
      <c r="E1336" s="29" t="s">
        <v>727</v>
      </c>
      <c r="F1336" s="35">
        <v>43018</v>
      </c>
      <c r="G1336" s="35">
        <v>44375</v>
      </c>
      <c r="H1336" s="32" t="s">
        <v>1979</v>
      </c>
      <c r="I1336" s="29">
        <v>605</v>
      </c>
      <c r="J1336" s="55" t="s">
        <v>2343</v>
      </c>
      <c r="K1336" s="29" t="s">
        <v>32</v>
      </c>
      <c r="L1336" s="29">
        <v>286872.84999999998</v>
      </c>
      <c r="M1336" s="55" t="s">
        <v>3559</v>
      </c>
      <c r="N1336" s="55" t="s">
        <v>3557</v>
      </c>
      <c r="O1336" s="40" t="s">
        <v>3492</v>
      </c>
    </row>
    <row r="1337" spans="1:15" s="101" customFormat="1" ht="209.25" customHeight="1">
      <c r="A1337" s="29">
        <f t="shared" si="21"/>
        <v>1329</v>
      </c>
      <c r="B1337" s="29" t="s">
        <v>6</v>
      </c>
      <c r="C1337" s="29" t="s">
        <v>2614</v>
      </c>
      <c r="D1337" s="29">
        <v>14735000</v>
      </c>
      <c r="E1337" s="29" t="s">
        <v>2611</v>
      </c>
      <c r="F1337" s="35">
        <v>44271</v>
      </c>
      <c r="G1337" s="35">
        <v>44313</v>
      </c>
      <c r="H1337" s="32" t="s">
        <v>2619</v>
      </c>
      <c r="I1337" s="29">
        <v>21166</v>
      </c>
      <c r="J1337" s="55" t="s">
        <v>2343</v>
      </c>
      <c r="K1337" s="29" t="s">
        <v>2616</v>
      </c>
      <c r="L1337" s="29">
        <v>38768.28</v>
      </c>
      <c r="M1337" s="55" t="s">
        <v>3390</v>
      </c>
      <c r="N1337" s="55" t="s">
        <v>3505</v>
      </c>
      <c r="O1337" s="40" t="s">
        <v>3492</v>
      </c>
    </row>
    <row r="1338" spans="1:15" s="101" customFormat="1" ht="70.5" customHeight="1">
      <c r="A1338" s="29">
        <f t="shared" si="21"/>
        <v>1330</v>
      </c>
      <c r="B1338" s="29" t="s">
        <v>6</v>
      </c>
      <c r="C1338" s="29" t="s">
        <v>124</v>
      </c>
      <c r="D1338" s="29">
        <v>14735000</v>
      </c>
      <c r="E1338" s="29" t="s">
        <v>125</v>
      </c>
      <c r="F1338" s="35">
        <v>38346</v>
      </c>
      <c r="G1338" s="35">
        <v>43745</v>
      </c>
      <c r="H1338" s="28" t="s">
        <v>1979</v>
      </c>
      <c r="I1338" s="81">
        <v>720</v>
      </c>
      <c r="J1338" s="55" t="s">
        <v>2343</v>
      </c>
      <c r="K1338" s="35" t="s">
        <v>37</v>
      </c>
      <c r="L1338" s="40">
        <v>31363.200000000001</v>
      </c>
      <c r="M1338" s="55" t="s">
        <v>1966</v>
      </c>
      <c r="N1338" s="55"/>
      <c r="O1338" s="40" t="s">
        <v>3492</v>
      </c>
    </row>
    <row r="1339" spans="1:15" s="101" customFormat="1" ht="249" customHeight="1">
      <c r="A1339" s="29">
        <f t="shared" si="21"/>
        <v>1331</v>
      </c>
      <c r="B1339" s="29" t="s">
        <v>6</v>
      </c>
      <c r="C1339" s="29" t="s">
        <v>718</v>
      </c>
      <c r="D1339" s="29">
        <v>14735000</v>
      </c>
      <c r="E1339" s="29" t="s">
        <v>708</v>
      </c>
      <c r="F1339" s="35">
        <v>39113</v>
      </c>
      <c r="G1339" s="35">
        <v>44293</v>
      </c>
      <c r="H1339" s="28" t="s">
        <v>1979</v>
      </c>
      <c r="I1339" s="31">
        <v>23132</v>
      </c>
      <c r="J1339" s="55" t="s">
        <v>2343</v>
      </c>
      <c r="K1339" s="29" t="s">
        <v>32</v>
      </c>
      <c r="L1339" s="29">
        <v>8813985.9600000009</v>
      </c>
      <c r="M1339" s="55" t="s">
        <v>3391</v>
      </c>
      <c r="N1339" s="55" t="s">
        <v>3389</v>
      </c>
      <c r="O1339" s="40" t="s">
        <v>3492</v>
      </c>
    </row>
    <row r="1340" spans="1:15" s="101" customFormat="1" ht="270.75" customHeight="1">
      <c r="A1340" s="29">
        <f t="shared" si="21"/>
        <v>1332</v>
      </c>
      <c r="B1340" s="29" t="s">
        <v>6</v>
      </c>
      <c r="C1340" s="29" t="s">
        <v>462</v>
      </c>
      <c r="D1340" s="29">
        <v>14735000</v>
      </c>
      <c r="E1340" s="29" t="s">
        <v>463</v>
      </c>
      <c r="F1340" s="35">
        <v>39113</v>
      </c>
      <c r="G1340" s="35">
        <v>43805</v>
      </c>
      <c r="H1340" s="28" t="s">
        <v>1979</v>
      </c>
      <c r="I1340" s="29">
        <v>3251</v>
      </c>
      <c r="J1340" s="55" t="s">
        <v>2343</v>
      </c>
      <c r="K1340" s="31" t="s">
        <v>481</v>
      </c>
      <c r="L1340" s="40">
        <v>1416837.5</v>
      </c>
      <c r="M1340" s="55" t="s">
        <v>3377</v>
      </c>
      <c r="N1340" s="55" t="s">
        <v>3164</v>
      </c>
      <c r="O1340" s="40" t="s">
        <v>3492</v>
      </c>
    </row>
    <row r="1341" spans="1:15" s="101" customFormat="1" ht="165" customHeight="1">
      <c r="A1341" s="29">
        <f t="shared" si="21"/>
        <v>1333</v>
      </c>
      <c r="B1341" s="29" t="s">
        <v>6</v>
      </c>
      <c r="C1341" s="29" t="s">
        <v>642</v>
      </c>
      <c r="D1341" s="29">
        <v>14735000</v>
      </c>
      <c r="E1341" s="29" t="s">
        <v>644</v>
      </c>
      <c r="F1341" s="35">
        <v>39113</v>
      </c>
      <c r="G1341" s="35">
        <v>44376</v>
      </c>
      <c r="H1341" s="28" t="s">
        <v>1979</v>
      </c>
      <c r="I1341" s="31">
        <v>4905</v>
      </c>
      <c r="J1341" s="55" t="s">
        <v>2343</v>
      </c>
      <c r="K1341" s="29" t="s">
        <v>32</v>
      </c>
      <c r="L1341" s="29">
        <v>2094778.35</v>
      </c>
      <c r="M1341" s="55" t="s">
        <v>3388</v>
      </c>
      <c r="N1341" s="55" t="s">
        <v>3389</v>
      </c>
      <c r="O1341" s="40" t="s">
        <v>3492</v>
      </c>
    </row>
    <row r="1342" spans="1:15" s="101" customFormat="1" ht="204.75" customHeight="1">
      <c r="A1342" s="29">
        <f t="shared" si="21"/>
        <v>1334</v>
      </c>
      <c r="B1342" s="29" t="s">
        <v>6</v>
      </c>
      <c r="C1342" s="29" t="s">
        <v>748</v>
      </c>
      <c r="D1342" s="29">
        <v>14735000</v>
      </c>
      <c r="E1342" s="29" t="s">
        <v>875</v>
      </c>
      <c r="F1342" s="35">
        <v>41570</v>
      </c>
      <c r="G1342" s="35">
        <v>43770</v>
      </c>
      <c r="H1342" s="32" t="s">
        <v>2063</v>
      </c>
      <c r="I1342" s="29">
        <v>336</v>
      </c>
      <c r="J1342" s="55" t="s">
        <v>2343</v>
      </c>
      <c r="K1342" s="29" t="s">
        <v>823</v>
      </c>
      <c r="L1342" s="29">
        <v>38030.89</v>
      </c>
      <c r="M1342" s="55" t="s">
        <v>3393</v>
      </c>
      <c r="N1342" s="55" t="s">
        <v>3505</v>
      </c>
      <c r="O1342" s="40" t="s">
        <v>3492</v>
      </c>
    </row>
    <row r="1343" spans="1:15" s="101" customFormat="1" ht="202.5" customHeight="1">
      <c r="A1343" s="29">
        <f t="shared" si="21"/>
        <v>1335</v>
      </c>
      <c r="B1343" s="29" t="s">
        <v>6</v>
      </c>
      <c r="C1343" s="29" t="s">
        <v>1170</v>
      </c>
      <c r="D1343" s="29">
        <v>14735000</v>
      </c>
      <c r="E1343" s="29" t="s">
        <v>1169</v>
      </c>
      <c r="F1343" s="35">
        <v>41625</v>
      </c>
      <c r="G1343" s="35">
        <v>43697</v>
      </c>
      <c r="H1343" s="32" t="s">
        <v>2063</v>
      </c>
      <c r="I1343" s="29">
        <v>31</v>
      </c>
      <c r="J1343" s="55" t="s">
        <v>2343</v>
      </c>
      <c r="K1343" s="29" t="s">
        <v>1171</v>
      </c>
      <c r="L1343" s="40">
        <v>38020.1</v>
      </c>
      <c r="M1343" s="55" t="s">
        <v>3392</v>
      </c>
      <c r="N1343" s="55" t="s">
        <v>3505</v>
      </c>
      <c r="O1343" s="40" t="s">
        <v>3492</v>
      </c>
    </row>
    <row r="1344" spans="1:15" s="101" customFormat="1" ht="203.25" customHeight="1">
      <c r="A1344" s="29">
        <f t="shared" si="21"/>
        <v>1336</v>
      </c>
      <c r="B1344" s="29" t="s">
        <v>6</v>
      </c>
      <c r="C1344" s="29" t="s">
        <v>1848</v>
      </c>
      <c r="D1344" s="29">
        <v>14735000</v>
      </c>
      <c r="E1344" s="29" t="s">
        <v>1172</v>
      </c>
      <c r="F1344" s="35">
        <v>41662</v>
      </c>
      <c r="G1344" s="35">
        <v>43697</v>
      </c>
      <c r="H1344" s="32" t="s">
        <v>2063</v>
      </c>
      <c r="I1344" s="29">
        <v>15294</v>
      </c>
      <c r="J1344" s="55" t="s">
        <v>2343</v>
      </c>
      <c r="K1344" s="29" t="s">
        <v>1173</v>
      </c>
      <c r="L1344" s="29">
        <v>5047.0200000000004</v>
      </c>
      <c r="M1344" s="55" t="s">
        <v>3394</v>
      </c>
      <c r="N1344" s="55" t="s">
        <v>3505</v>
      </c>
      <c r="O1344" s="40" t="s">
        <v>3492</v>
      </c>
    </row>
    <row r="1345" spans="1:15" s="101" customFormat="1" ht="69.75" customHeight="1">
      <c r="A1345" s="29">
        <f t="shared" si="21"/>
        <v>1337</v>
      </c>
      <c r="B1345" s="29" t="s">
        <v>6</v>
      </c>
      <c r="C1345" s="29" t="s">
        <v>1866</v>
      </c>
      <c r="D1345" s="29">
        <v>14735000</v>
      </c>
      <c r="E1345" s="29" t="s">
        <v>1840</v>
      </c>
      <c r="F1345" s="35">
        <v>38346</v>
      </c>
      <c r="G1345" s="35">
        <v>43766</v>
      </c>
      <c r="H1345" s="32" t="s">
        <v>1895</v>
      </c>
      <c r="I1345" s="29">
        <v>2000</v>
      </c>
      <c r="J1345" s="55" t="s">
        <v>2343</v>
      </c>
      <c r="K1345" s="29" t="s">
        <v>87</v>
      </c>
      <c r="L1345" s="29">
        <v>125620</v>
      </c>
      <c r="M1345" s="55" t="s">
        <v>1966</v>
      </c>
      <c r="N1345" s="55"/>
      <c r="O1345" s="40" t="s">
        <v>3492</v>
      </c>
    </row>
    <row r="1346" spans="1:15" s="101" customFormat="1" ht="183.75" customHeight="1">
      <c r="A1346" s="29">
        <f t="shared" si="21"/>
        <v>1338</v>
      </c>
      <c r="B1346" s="29" t="s">
        <v>6</v>
      </c>
      <c r="C1346" s="29" t="s">
        <v>2463</v>
      </c>
      <c r="D1346" s="29">
        <v>14735000</v>
      </c>
      <c r="E1346" s="29" t="s">
        <v>645</v>
      </c>
      <c r="F1346" s="35">
        <v>39113</v>
      </c>
      <c r="G1346" s="35">
        <v>43745</v>
      </c>
      <c r="H1346" s="29" t="s">
        <v>1979</v>
      </c>
      <c r="I1346" s="31">
        <v>6961</v>
      </c>
      <c r="J1346" s="55" t="s">
        <v>2343</v>
      </c>
      <c r="K1346" s="29" t="s">
        <v>2462</v>
      </c>
      <c r="L1346" s="29">
        <v>2921253.26</v>
      </c>
      <c r="M1346" s="55" t="s">
        <v>3395</v>
      </c>
      <c r="N1346" s="55" t="s">
        <v>3396</v>
      </c>
      <c r="O1346" s="40" t="s">
        <v>3492</v>
      </c>
    </row>
    <row r="1347" spans="1:15" s="101" customFormat="1" ht="81" customHeight="1">
      <c r="A1347" s="29">
        <f t="shared" si="21"/>
        <v>1339</v>
      </c>
      <c r="B1347" s="29" t="s">
        <v>6</v>
      </c>
      <c r="C1347" s="29" t="s">
        <v>747</v>
      </c>
      <c r="D1347" s="29">
        <v>14735000</v>
      </c>
      <c r="E1347" s="29" t="s">
        <v>874</v>
      </c>
      <c r="F1347" s="198">
        <v>38363</v>
      </c>
      <c r="G1347" s="35">
        <v>43452</v>
      </c>
      <c r="H1347" s="32" t="s">
        <v>2063</v>
      </c>
      <c r="I1347" s="29">
        <v>800</v>
      </c>
      <c r="J1347" s="55" t="s">
        <v>2343</v>
      </c>
      <c r="K1347" s="29" t="s">
        <v>87</v>
      </c>
      <c r="L1347" s="40">
        <v>50248</v>
      </c>
      <c r="M1347" s="55" t="s">
        <v>1966</v>
      </c>
      <c r="N1347" s="55"/>
      <c r="O1347" s="40" t="s">
        <v>3492</v>
      </c>
    </row>
    <row r="1348" spans="1:15" s="101" customFormat="1" ht="69.75" customHeight="1">
      <c r="A1348" s="29">
        <f t="shared" si="21"/>
        <v>1340</v>
      </c>
      <c r="B1348" s="29" t="s">
        <v>6</v>
      </c>
      <c r="C1348" s="29" t="s">
        <v>496</v>
      </c>
      <c r="D1348" s="29">
        <v>14735000</v>
      </c>
      <c r="E1348" s="29" t="s">
        <v>497</v>
      </c>
      <c r="F1348" s="198">
        <v>38687</v>
      </c>
      <c r="G1348" s="35">
        <v>43745</v>
      </c>
      <c r="H1348" s="28" t="s">
        <v>1979</v>
      </c>
      <c r="I1348" s="31">
        <v>795</v>
      </c>
      <c r="J1348" s="55" t="s">
        <v>2343</v>
      </c>
      <c r="K1348" s="31" t="s">
        <v>87</v>
      </c>
      <c r="L1348" s="29">
        <v>49933.95</v>
      </c>
      <c r="M1348" s="55" t="s">
        <v>1966</v>
      </c>
      <c r="N1348" s="55"/>
      <c r="O1348" s="40" t="s">
        <v>3492</v>
      </c>
    </row>
    <row r="1349" spans="1:15" s="101" customFormat="1" ht="81" customHeight="1">
      <c r="A1349" s="29">
        <f t="shared" si="21"/>
        <v>1341</v>
      </c>
      <c r="B1349" s="29" t="s">
        <v>6</v>
      </c>
      <c r="C1349" s="29" t="s">
        <v>598</v>
      </c>
      <c r="D1349" s="29">
        <v>14735000</v>
      </c>
      <c r="E1349" s="29" t="s">
        <v>599</v>
      </c>
      <c r="F1349" s="198">
        <v>38687</v>
      </c>
      <c r="G1349" s="35">
        <v>43745</v>
      </c>
      <c r="H1349" s="28" t="s">
        <v>1979</v>
      </c>
      <c r="I1349" s="29">
        <v>865</v>
      </c>
      <c r="J1349" s="55" t="s">
        <v>2343</v>
      </c>
      <c r="K1349" s="29" t="s">
        <v>87</v>
      </c>
      <c r="L1349" s="29">
        <v>54330.65</v>
      </c>
      <c r="M1349" s="55" t="s">
        <v>1966</v>
      </c>
      <c r="N1349" s="55"/>
      <c r="O1349" s="40" t="s">
        <v>3492</v>
      </c>
    </row>
    <row r="1350" spans="1:15" s="101" customFormat="1" ht="81" customHeight="1">
      <c r="A1350" s="29">
        <f t="shared" si="21"/>
        <v>1342</v>
      </c>
      <c r="B1350" s="29" t="s">
        <v>6</v>
      </c>
      <c r="C1350" s="29" t="s">
        <v>756</v>
      </c>
      <c r="D1350" s="29">
        <v>14735000</v>
      </c>
      <c r="E1350" s="29" t="s">
        <v>885</v>
      </c>
      <c r="F1350" s="198">
        <v>42704</v>
      </c>
      <c r="G1350" s="35">
        <v>43452</v>
      </c>
      <c r="H1350" s="32" t="s">
        <v>2063</v>
      </c>
      <c r="I1350" s="29">
        <v>2300</v>
      </c>
      <c r="J1350" s="55" t="s">
        <v>2343</v>
      </c>
      <c r="K1350" s="29" t="s">
        <v>87</v>
      </c>
      <c r="L1350" s="40">
        <v>144463</v>
      </c>
      <c r="M1350" s="55" t="s">
        <v>1966</v>
      </c>
      <c r="N1350" s="55"/>
      <c r="O1350" s="40" t="s">
        <v>3492</v>
      </c>
    </row>
    <row r="1351" spans="1:15" s="101" customFormat="1" ht="162" customHeight="1">
      <c r="A1351" s="29">
        <f t="shared" ref="A1351:A1414" si="22">1+A1350</f>
        <v>1343</v>
      </c>
      <c r="B1351" s="29" t="s">
        <v>6</v>
      </c>
      <c r="C1351" s="29" t="s">
        <v>719</v>
      </c>
      <c r="D1351" s="29">
        <v>14735000</v>
      </c>
      <c r="E1351" s="29" t="s">
        <v>692</v>
      </c>
      <c r="F1351" s="198">
        <v>39113</v>
      </c>
      <c r="G1351" s="35">
        <v>43745</v>
      </c>
      <c r="H1351" s="28" t="s">
        <v>1979</v>
      </c>
      <c r="I1351" s="31">
        <v>2873</v>
      </c>
      <c r="J1351" s="55" t="s">
        <v>2343</v>
      </c>
      <c r="K1351" s="29" t="s">
        <v>2398</v>
      </c>
      <c r="L1351" s="29">
        <v>1260212.72</v>
      </c>
      <c r="M1351" s="55" t="s">
        <v>3273</v>
      </c>
      <c r="N1351" s="55" t="s">
        <v>3274</v>
      </c>
      <c r="O1351" s="40" t="s">
        <v>3492</v>
      </c>
    </row>
    <row r="1352" spans="1:15" s="101" customFormat="1" ht="183" customHeight="1">
      <c r="A1352" s="29">
        <f t="shared" si="22"/>
        <v>1344</v>
      </c>
      <c r="B1352" s="29" t="s">
        <v>6</v>
      </c>
      <c r="C1352" s="29" t="s">
        <v>1174</v>
      </c>
      <c r="D1352" s="29">
        <v>14735000</v>
      </c>
      <c r="E1352" s="29" t="s">
        <v>1176</v>
      </c>
      <c r="F1352" s="198">
        <v>45199</v>
      </c>
      <c r="G1352" s="198">
        <v>43819</v>
      </c>
      <c r="H1352" s="199" t="s">
        <v>2063</v>
      </c>
      <c r="I1352" s="238">
        <v>38</v>
      </c>
      <c r="J1352" s="201" t="s">
        <v>2343</v>
      </c>
      <c r="K1352" s="200" t="s">
        <v>1175</v>
      </c>
      <c r="L1352" s="238">
        <v>38020.35</v>
      </c>
      <c r="M1352" s="55" t="s">
        <v>3275</v>
      </c>
      <c r="N1352" s="55" t="s">
        <v>3505</v>
      </c>
      <c r="O1352" s="40" t="s">
        <v>3492</v>
      </c>
    </row>
    <row r="1353" spans="1:15" s="101" customFormat="1" ht="227.25" customHeight="1">
      <c r="A1353" s="29">
        <f t="shared" si="22"/>
        <v>1345</v>
      </c>
      <c r="B1353" s="29" t="s">
        <v>6</v>
      </c>
      <c r="C1353" s="29" t="s">
        <v>1180</v>
      </c>
      <c r="D1353" s="29">
        <v>14735000</v>
      </c>
      <c r="E1353" s="29" t="s">
        <v>1181</v>
      </c>
      <c r="F1353" s="198">
        <v>43153</v>
      </c>
      <c r="G1353" s="198">
        <v>43958</v>
      </c>
      <c r="H1353" s="199" t="s">
        <v>2063</v>
      </c>
      <c r="I1353" s="238">
        <v>47455</v>
      </c>
      <c r="J1353" s="201" t="s">
        <v>2343</v>
      </c>
      <c r="K1353" s="200" t="s">
        <v>1789</v>
      </c>
      <c r="L1353" s="238">
        <v>39698.910000000003</v>
      </c>
      <c r="M1353" s="55" t="s">
        <v>3276</v>
      </c>
      <c r="N1353" s="55" t="s">
        <v>3505</v>
      </c>
      <c r="O1353" s="40" t="s">
        <v>3492</v>
      </c>
    </row>
    <row r="1354" spans="1:15" s="101" customFormat="1" ht="69.75" customHeight="1">
      <c r="A1354" s="29">
        <f t="shared" si="22"/>
        <v>1346</v>
      </c>
      <c r="B1354" s="29" t="s">
        <v>6</v>
      </c>
      <c r="C1354" s="29" t="s">
        <v>1866</v>
      </c>
      <c r="D1354" s="29">
        <v>14735000</v>
      </c>
      <c r="E1354" s="29" t="s">
        <v>2653</v>
      </c>
      <c r="F1354" s="198">
        <v>38377</v>
      </c>
      <c r="G1354" s="198">
        <v>44337</v>
      </c>
      <c r="H1354" s="32" t="s">
        <v>2661</v>
      </c>
      <c r="I1354" s="29">
        <v>2300</v>
      </c>
      <c r="J1354" s="55" t="s">
        <v>2343</v>
      </c>
      <c r="K1354" s="29" t="s">
        <v>37</v>
      </c>
      <c r="L1354" s="40">
        <v>144463</v>
      </c>
      <c r="M1354" s="55" t="s">
        <v>1966</v>
      </c>
      <c r="N1354" s="55"/>
      <c r="O1354" s="40" t="s">
        <v>3492</v>
      </c>
    </row>
    <row r="1355" spans="1:15" s="101" customFormat="1" ht="81" customHeight="1">
      <c r="A1355" s="29">
        <f t="shared" si="22"/>
        <v>1347</v>
      </c>
      <c r="B1355" s="29" t="s">
        <v>6</v>
      </c>
      <c r="C1355" s="29" t="s">
        <v>754</v>
      </c>
      <c r="D1355" s="29">
        <v>14735000</v>
      </c>
      <c r="E1355" s="29" t="s">
        <v>881</v>
      </c>
      <c r="F1355" s="198">
        <v>38855</v>
      </c>
      <c r="G1355" s="198">
        <v>44686</v>
      </c>
      <c r="H1355" s="32" t="s">
        <v>2063</v>
      </c>
      <c r="I1355" s="29">
        <v>1100</v>
      </c>
      <c r="J1355" s="55" t="s">
        <v>2343</v>
      </c>
      <c r="K1355" s="29" t="s">
        <v>87</v>
      </c>
      <c r="L1355" s="40">
        <v>69091</v>
      </c>
      <c r="M1355" s="55" t="s">
        <v>1966</v>
      </c>
      <c r="N1355" s="55"/>
      <c r="O1355" s="40" t="s">
        <v>3492</v>
      </c>
    </row>
    <row r="1356" spans="1:15" s="101" customFormat="1" ht="105.75" customHeight="1">
      <c r="A1356" s="29">
        <f t="shared" si="22"/>
        <v>1348</v>
      </c>
      <c r="B1356" s="29" t="s">
        <v>6</v>
      </c>
      <c r="C1356" s="29" t="s">
        <v>1295</v>
      </c>
      <c r="D1356" s="29">
        <v>14735000</v>
      </c>
      <c r="E1356" s="29" t="s">
        <v>1313</v>
      </c>
      <c r="F1356" s="198">
        <v>38855</v>
      </c>
      <c r="G1356" s="198">
        <v>43507</v>
      </c>
      <c r="H1356" s="28" t="s">
        <v>1400</v>
      </c>
      <c r="I1356" s="29">
        <v>2000</v>
      </c>
      <c r="J1356" s="55" t="s">
        <v>2343</v>
      </c>
      <c r="K1356" s="29" t="s">
        <v>37</v>
      </c>
      <c r="L1356" s="40">
        <v>125620</v>
      </c>
      <c r="M1356" s="55" t="s">
        <v>1966</v>
      </c>
      <c r="N1356" s="55"/>
      <c r="O1356" s="40" t="s">
        <v>3492</v>
      </c>
    </row>
    <row r="1357" spans="1:15" s="101" customFormat="1" ht="81" customHeight="1">
      <c r="A1357" s="29">
        <f t="shared" si="22"/>
        <v>1349</v>
      </c>
      <c r="B1357" s="29" t="s">
        <v>6</v>
      </c>
      <c r="C1357" s="29" t="s">
        <v>388</v>
      </c>
      <c r="D1357" s="29">
        <v>14735000</v>
      </c>
      <c r="E1357" s="29" t="s">
        <v>389</v>
      </c>
      <c r="F1357" s="198">
        <v>38378</v>
      </c>
      <c r="G1357" s="35">
        <v>43745</v>
      </c>
      <c r="H1357" s="28" t="s">
        <v>1979</v>
      </c>
      <c r="I1357" s="29">
        <v>2000</v>
      </c>
      <c r="J1357" s="55" t="s">
        <v>2343</v>
      </c>
      <c r="K1357" s="29" t="s">
        <v>87</v>
      </c>
      <c r="L1357" s="40">
        <v>125620</v>
      </c>
      <c r="M1357" s="55" t="s">
        <v>1966</v>
      </c>
      <c r="N1357" s="55"/>
      <c r="O1357" s="40" t="s">
        <v>3492</v>
      </c>
    </row>
    <row r="1358" spans="1:15" s="101" customFormat="1" ht="81" customHeight="1">
      <c r="A1358" s="29">
        <f t="shared" si="22"/>
        <v>1350</v>
      </c>
      <c r="B1358" s="29" t="s">
        <v>6</v>
      </c>
      <c r="C1358" s="29" t="s">
        <v>746</v>
      </c>
      <c r="D1358" s="29">
        <v>14735000</v>
      </c>
      <c r="E1358" s="29" t="s">
        <v>884</v>
      </c>
      <c r="F1358" s="198">
        <v>38854</v>
      </c>
      <c r="G1358" s="35">
        <v>43452</v>
      </c>
      <c r="H1358" s="32" t="s">
        <v>2063</v>
      </c>
      <c r="I1358" s="29">
        <v>2200</v>
      </c>
      <c r="J1358" s="55" t="s">
        <v>2343</v>
      </c>
      <c r="K1358" s="29" t="s">
        <v>87</v>
      </c>
      <c r="L1358" s="40">
        <v>138182</v>
      </c>
      <c r="M1358" s="55" t="s">
        <v>1966</v>
      </c>
      <c r="N1358" s="55"/>
      <c r="O1358" s="40" t="s">
        <v>3492</v>
      </c>
    </row>
    <row r="1359" spans="1:15" s="101" customFormat="1" ht="81" customHeight="1">
      <c r="A1359" s="29">
        <f t="shared" si="22"/>
        <v>1351</v>
      </c>
      <c r="B1359" s="29" t="s">
        <v>6</v>
      </c>
      <c r="C1359" s="29" t="s">
        <v>240</v>
      </c>
      <c r="D1359" s="29">
        <v>14735000</v>
      </c>
      <c r="E1359" s="29" t="s">
        <v>241</v>
      </c>
      <c r="F1359" s="198">
        <v>38854</v>
      </c>
      <c r="G1359" s="198">
        <v>44686</v>
      </c>
      <c r="H1359" s="28" t="s">
        <v>1979</v>
      </c>
      <c r="I1359" s="29">
        <v>1000</v>
      </c>
      <c r="J1359" s="55" t="s">
        <v>2343</v>
      </c>
      <c r="K1359" s="29" t="s">
        <v>87</v>
      </c>
      <c r="L1359" s="40">
        <v>62810</v>
      </c>
      <c r="M1359" s="55" t="s">
        <v>1966</v>
      </c>
      <c r="N1359" s="55"/>
      <c r="O1359" s="40" t="s">
        <v>3492</v>
      </c>
    </row>
    <row r="1360" spans="1:15" s="101" customFormat="1" ht="81" customHeight="1">
      <c r="A1360" s="29">
        <f t="shared" si="22"/>
        <v>1352</v>
      </c>
      <c r="B1360" s="29" t="s">
        <v>6</v>
      </c>
      <c r="C1360" s="29" t="s">
        <v>224</v>
      </c>
      <c r="D1360" s="29">
        <v>14735000</v>
      </c>
      <c r="E1360" s="29" t="s">
        <v>225</v>
      </c>
      <c r="F1360" s="198">
        <v>38854</v>
      </c>
      <c r="G1360" s="35">
        <v>43745</v>
      </c>
      <c r="H1360" s="28" t="s">
        <v>1979</v>
      </c>
      <c r="I1360" s="81">
        <v>1000</v>
      </c>
      <c r="J1360" s="55" t="s">
        <v>2343</v>
      </c>
      <c r="K1360" s="35" t="s">
        <v>37</v>
      </c>
      <c r="L1360" s="40">
        <v>62810</v>
      </c>
      <c r="M1360" s="55" t="s">
        <v>1966</v>
      </c>
      <c r="N1360" s="55"/>
      <c r="O1360" s="40" t="s">
        <v>3492</v>
      </c>
    </row>
    <row r="1361" spans="1:15" s="101" customFormat="1" ht="218.25" customHeight="1">
      <c r="A1361" s="29">
        <f t="shared" si="22"/>
        <v>1353</v>
      </c>
      <c r="B1361" s="29" t="s">
        <v>6</v>
      </c>
      <c r="C1361" s="29" t="s">
        <v>1183</v>
      </c>
      <c r="D1361" s="29">
        <v>14735000</v>
      </c>
      <c r="E1361" s="29" t="s">
        <v>1184</v>
      </c>
      <c r="F1361" s="207">
        <v>43157</v>
      </c>
      <c r="G1361" s="35">
        <v>43452</v>
      </c>
      <c r="H1361" s="32" t="s">
        <v>2063</v>
      </c>
      <c r="I1361" s="29">
        <v>3855</v>
      </c>
      <c r="J1361" s="55" t="s">
        <v>2343</v>
      </c>
      <c r="K1361" s="29" t="s">
        <v>844</v>
      </c>
      <c r="L1361" s="29">
        <v>38155.47</v>
      </c>
      <c r="M1361" s="55" t="s">
        <v>3276</v>
      </c>
      <c r="N1361" s="55" t="s">
        <v>3505</v>
      </c>
      <c r="O1361" s="40" t="s">
        <v>3492</v>
      </c>
    </row>
    <row r="1362" spans="1:15" s="101" customFormat="1" ht="81" customHeight="1">
      <c r="A1362" s="29">
        <f t="shared" si="22"/>
        <v>1354</v>
      </c>
      <c r="B1362" s="29" t="s">
        <v>6</v>
      </c>
      <c r="C1362" s="29" t="s">
        <v>750</v>
      </c>
      <c r="D1362" s="29">
        <v>14735000</v>
      </c>
      <c r="E1362" s="29" t="s">
        <v>877</v>
      </c>
      <c r="F1362" s="198">
        <v>38852</v>
      </c>
      <c r="G1362" s="35">
        <v>43452</v>
      </c>
      <c r="H1362" s="32" t="s">
        <v>2063</v>
      </c>
      <c r="I1362" s="29">
        <v>1492</v>
      </c>
      <c r="J1362" s="55" t="s">
        <v>2343</v>
      </c>
      <c r="K1362" s="29" t="s">
        <v>87</v>
      </c>
      <c r="L1362" s="29">
        <v>93712.52</v>
      </c>
      <c r="M1362" s="55" t="s">
        <v>1966</v>
      </c>
      <c r="N1362" s="55"/>
      <c r="O1362" s="40" t="s">
        <v>3492</v>
      </c>
    </row>
    <row r="1363" spans="1:15" s="101" customFormat="1" ht="78.75" customHeight="1">
      <c r="A1363" s="29">
        <f t="shared" si="22"/>
        <v>1355</v>
      </c>
      <c r="B1363" s="29" t="s">
        <v>6</v>
      </c>
      <c r="C1363" s="29" t="s">
        <v>298</v>
      </c>
      <c r="D1363" s="29">
        <v>14735000</v>
      </c>
      <c r="E1363" s="29" t="s">
        <v>299</v>
      </c>
      <c r="F1363" s="198">
        <v>38863</v>
      </c>
      <c r="G1363" s="35">
        <v>43745</v>
      </c>
      <c r="H1363" s="28" t="s">
        <v>1979</v>
      </c>
      <c r="I1363" s="29">
        <v>1500</v>
      </c>
      <c r="J1363" s="55" t="s">
        <v>2343</v>
      </c>
      <c r="K1363" s="29" t="s">
        <v>87</v>
      </c>
      <c r="L1363" s="40">
        <v>94215</v>
      </c>
      <c r="M1363" s="55" t="s">
        <v>1966</v>
      </c>
      <c r="N1363" s="55"/>
      <c r="O1363" s="40" t="s">
        <v>3492</v>
      </c>
    </row>
    <row r="1364" spans="1:15" s="101" customFormat="1" ht="81" customHeight="1">
      <c r="A1364" s="29">
        <f t="shared" si="22"/>
        <v>1356</v>
      </c>
      <c r="B1364" s="29" t="s">
        <v>6</v>
      </c>
      <c r="C1364" s="29" t="s">
        <v>746</v>
      </c>
      <c r="D1364" s="29">
        <v>14735000</v>
      </c>
      <c r="E1364" s="29" t="s">
        <v>873</v>
      </c>
      <c r="F1364" s="198">
        <v>40753</v>
      </c>
      <c r="G1364" s="35">
        <v>43452</v>
      </c>
      <c r="H1364" s="32" t="s">
        <v>2063</v>
      </c>
      <c r="I1364" s="29">
        <v>1000</v>
      </c>
      <c r="J1364" s="55" t="s">
        <v>2343</v>
      </c>
      <c r="K1364" s="29" t="s">
        <v>87</v>
      </c>
      <c r="L1364" s="40">
        <v>62810</v>
      </c>
      <c r="M1364" s="55" t="s">
        <v>1966</v>
      </c>
      <c r="N1364" s="55"/>
      <c r="O1364" s="40" t="s">
        <v>3492</v>
      </c>
    </row>
    <row r="1365" spans="1:15" s="101" customFormat="1" ht="207" customHeight="1">
      <c r="A1365" s="29">
        <f t="shared" si="22"/>
        <v>1357</v>
      </c>
      <c r="B1365" s="29" t="s">
        <v>6</v>
      </c>
      <c r="C1365" s="29" t="s">
        <v>1186</v>
      </c>
      <c r="D1365" s="29">
        <v>14735000</v>
      </c>
      <c r="E1365" s="29" t="s">
        <v>1185</v>
      </c>
      <c r="F1365" s="198">
        <v>43157</v>
      </c>
      <c r="G1365" s="198">
        <v>43692</v>
      </c>
      <c r="H1365" s="199" t="s">
        <v>2063</v>
      </c>
      <c r="I1365" s="238">
        <v>2427</v>
      </c>
      <c r="J1365" s="201" t="s">
        <v>2343</v>
      </c>
      <c r="K1365" s="200" t="s">
        <v>844</v>
      </c>
      <c r="L1365" s="238">
        <v>38104.92</v>
      </c>
      <c r="M1365" s="55" t="s">
        <v>3276</v>
      </c>
      <c r="N1365" s="55" t="s">
        <v>3505</v>
      </c>
      <c r="O1365" s="40" t="s">
        <v>3492</v>
      </c>
    </row>
    <row r="1366" spans="1:15" s="101" customFormat="1" ht="197.25" customHeight="1">
      <c r="A1366" s="29">
        <f t="shared" si="22"/>
        <v>1358</v>
      </c>
      <c r="B1366" s="29" t="s">
        <v>6</v>
      </c>
      <c r="C1366" s="29" t="s">
        <v>1186</v>
      </c>
      <c r="D1366" s="29">
        <v>14735000</v>
      </c>
      <c r="E1366" s="29" t="s">
        <v>1187</v>
      </c>
      <c r="F1366" s="198">
        <v>43157</v>
      </c>
      <c r="G1366" s="198">
        <v>43692</v>
      </c>
      <c r="H1366" s="199" t="s">
        <v>2063</v>
      </c>
      <c r="I1366" s="238">
        <v>3777</v>
      </c>
      <c r="J1366" s="201" t="s">
        <v>2343</v>
      </c>
      <c r="K1366" s="200" t="s">
        <v>844</v>
      </c>
      <c r="L1366" s="238">
        <v>38152.71</v>
      </c>
      <c r="M1366" s="55" t="s">
        <v>3276</v>
      </c>
      <c r="N1366" s="55" t="s">
        <v>3505</v>
      </c>
      <c r="O1366" s="40" t="s">
        <v>3492</v>
      </c>
    </row>
    <row r="1367" spans="1:15" s="101" customFormat="1" ht="199.5" customHeight="1">
      <c r="A1367" s="29">
        <f t="shared" si="22"/>
        <v>1359</v>
      </c>
      <c r="B1367" s="29" t="s">
        <v>6</v>
      </c>
      <c r="C1367" s="29" t="s">
        <v>1750</v>
      </c>
      <c r="D1367" s="29">
        <v>14735000</v>
      </c>
      <c r="E1367" s="29" t="s">
        <v>1177</v>
      </c>
      <c r="F1367" s="198">
        <v>43012</v>
      </c>
      <c r="G1367" s="198">
        <v>43959</v>
      </c>
      <c r="H1367" s="199" t="s">
        <v>2063</v>
      </c>
      <c r="I1367" s="238">
        <v>3516</v>
      </c>
      <c r="J1367" s="201" t="s">
        <v>2343</v>
      </c>
      <c r="K1367" s="200" t="s">
        <v>1789</v>
      </c>
      <c r="L1367" s="238">
        <v>38143.47</v>
      </c>
      <c r="M1367" s="55" t="s">
        <v>3277</v>
      </c>
      <c r="N1367" s="55" t="s">
        <v>3505</v>
      </c>
      <c r="O1367" s="40" t="s">
        <v>3492</v>
      </c>
    </row>
    <row r="1368" spans="1:15" s="101" customFormat="1" ht="81" customHeight="1">
      <c r="A1368" s="29">
        <f t="shared" si="22"/>
        <v>1360</v>
      </c>
      <c r="B1368" s="29" t="s">
        <v>6</v>
      </c>
      <c r="C1368" s="29" t="s">
        <v>180</v>
      </c>
      <c r="D1368" s="29">
        <v>14735000</v>
      </c>
      <c r="E1368" s="29" t="s">
        <v>181</v>
      </c>
      <c r="F1368" s="198">
        <v>38436</v>
      </c>
      <c r="G1368" s="35">
        <v>43745</v>
      </c>
      <c r="H1368" s="28" t="s">
        <v>1979</v>
      </c>
      <c r="I1368" s="81">
        <v>2500</v>
      </c>
      <c r="J1368" s="55" t="s">
        <v>2343</v>
      </c>
      <c r="K1368" s="35" t="s">
        <v>37</v>
      </c>
      <c r="L1368" s="40">
        <v>108900</v>
      </c>
      <c r="M1368" s="55" t="s">
        <v>1966</v>
      </c>
      <c r="N1368" s="55"/>
      <c r="O1368" s="40" t="s">
        <v>3492</v>
      </c>
    </row>
    <row r="1369" spans="1:15" s="101" customFormat="1" ht="81" customHeight="1">
      <c r="A1369" s="29">
        <f t="shared" si="22"/>
        <v>1361</v>
      </c>
      <c r="B1369" s="29" t="s">
        <v>6</v>
      </c>
      <c r="C1369" s="29" t="s">
        <v>749</v>
      </c>
      <c r="D1369" s="29">
        <v>14735000</v>
      </c>
      <c r="E1369" s="29" t="s">
        <v>876</v>
      </c>
      <c r="F1369" s="198">
        <v>38350</v>
      </c>
      <c r="G1369" s="35">
        <v>43452</v>
      </c>
      <c r="H1369" s="32" t="s">
        <v>2063</v>
      </c>
      <c r="I1369" s="29">
        <v>1010</v>
      </c>
      <c r="J1369" s="55" t="s">
        <v>2343</v>
      </c>
      <c r="K1369" s="29" t="s">
        <v>87</v>
      </c>
      <c r="L1369" s="40">
        <v>43995.6</v>
      </c>
      <c r="M1369" s="55" t="s">
        <v>1966</v>
      </c>
      <c r="N1369" s="55"/>
      <c r="O1369" s="40" t="s">
        <v>3492</v>
      </c>
    </row>
    <row r="1370" spans="1:15" s="101" customFormat="1" ht="81" customHeight="1">
      <c r="A1370" s="29">
        <f t="shared" si="22"/>
        <v>1362</v>
      </c>
      <c r="B1370" s="29" t="s">
        <v>6</v>
      </c>
      <c r="C1370" s="29" t="s">
        <v>139</v>
      </c>
      <c r="D1370" s="29">
        <v>14735000</v>
      </c>
      <c r="E1370" s="29" t="s">
        <v>140</v>
      </c>
      <c r="F1370" s="198">
        <v>38449</v>
      </c>
      <c r="G1370" s="35">
        <v>43745</v>
      </c>
      <c r="H1370" s="28" t="s">
        <v>1979</v>
      </c>
      <c r="I1370" s="81">
        <v>1600</v>
      </c>
      <c r="J1370" s="55" t="s">
        <v>2343</v>
      </c>
      <c r="K1370" s="35" t="s">
        <v>37</v>
      </c>
      <c r="L1370" s="40">
        <v>69696</v>
      </c>
      <c r="M1370" s="55" t="s">
        <v>1966</v>
      </c>
      <c r="N1370" s="55"/>
      <c r="O1370" s="40" t="s">
        <v>3492</v>
      </c>
    </row>
    <row r="1371" spans="1:15" s="101" customFormat="1" ht="81" customHeight="1">
      <c r="A1371" s="29">
        <f t="shared" si="22"/>
        <v>1363</v>
      </c>
      <c r="B1371" s="29" t="s">
        <v>6</v>
      </c>
      <c r="C1371" s="29" t="s">
        <v>1747</v>
      </c>
      <c r="D1371" s="29">
        <v>14735000</v>
      </c>
      <c r="E1371" s="29" t="s">
        <v>1728</v>
      </c>
      <c r="F1371" s="198">
        <v>38064</v>
      </c>
      <c r="G1371" s="35">
        <v>43717</v>
      </c>
      <c r="H1371" s="28" t="s">
        <v>1804</v>
      </c>
      <c r="I1371" s="29">
        <v>793</v>
      </c>
      <c r="J1371" s="55" t="s">
        <v>2343</v>
      </c>
      <c r="K1371" s="29" t="s">
        <v>1788</v>
      </c>
      <c r="L1371" s="29">
        <v>34543.08</v>
      </c>
      <c r="M1371" s="55" t="s">
        <v>1966</v>
      </c>
      <c r="N1371" s="55"/>
      <c r="O1371" s="40" t="s">
        <v>3492</v>
      </c>
    </row>
    <row r="1372" spans="1:15" s="101" customFormat="1" ht="81" customHeight="1">
      <c r="A1372" s="29">
        <f t="shared" si="22"/>
        <v>1364</v>
      </c>
      <c r="B1372" s="29" t="s">
        <v>6</v>
      </c>
      <c r="C1372" s="29" t="s">
        <v>752</v>
      </c>
      <c r="D1372" s="29">
        <v>14735000</v>
      </c>
      <c r="E1372" s="29" t="s">
        <v>879</v>
      </c>
      <c r="F1372" s="198">
        <v>38821</v>
      </c>
      <c r="G1372" s="35">
        <v>43452</v>
      </c>
      <c r="H1372" s="32" t="s">
        <v>2063</v>
      </c>
      <c r="I1372" s="29">
        <v>1000</v>
      </c>
      <c r="J1372" s="55" t="s">
        <v>2343</v>
      </c>
      <c r="K1372" s="29" t="s">
        <v>87</v>
      </c>
      <c r="L1372" s="40">
        <v>43560</v>
      </c>
      <c r="M1372" s="55" t="s">
        <v>1966</v>
      </c>
      <c r="N1372" s="55"/>
      <c r="O1372" s="40" t="s">
        <v>3492</v>
      </c>
    </row>
    <row r="1373" spans="1:15" s="101" customFormat="1" ht="81" customHeight="1">
      <c r="A1373" s="29">
        <f t="shared" si="22"/>
        <v>1365</v>
      </c>
      <c r="B1373" s="29" t="s">
        <v>6</v>
      </c>
      <c r="C1373" s="29" t="s">
        <v>751</v>
      </c>
      <c r="D1373" s="29">
        <v>14735000</v>
      </c>
      <c r="E1373" s="29" t="s">
        <v>878</v>
      </c>
      <c r="F1373" s="198">
        <v>41204</v>
      </c>
      <c r="G1373" s="35">
        <v>43452</v>
      </c>
      <c r="H1373" s="32" t="s">
        <v>2063</v>
      </c>
      <c r="I1373" s="29">
        <v>546</v>
      </c>
      <c r="J1373" s="55" t="s">
        <v>2343</v>
      </c>
      <c r="K1373" s="29" t="s">
        <v>87</v>
      </c>
      <c r="L1373" s="29">
        <v>23783.759999999998</v>
      </c>
      <c r="M1373" s="55" t="s">
        <v>1966</v>
      </c>
      <c r="N1373" s="55"/>
      <c r="O1373" s="40" t="s">
        <v>3492</v>
      </c>
    </row>
    <row r="1374" spans="1:15" s="101" customFormat="1" ht="81" customHeight="1">
      <c r="A1374" s="29">
        <f t="shared" si="22"/>
        <v>1366</v>
      </c>
      <c r="B1374" s="29" t="s">
        <v>6</v>
      </c>
      <c r="C1374" s="29" t="s">
        <v>755</v>
      </c>
      <c r="D1374" s="29">
        <v>14735000</v>
      </c>
      <c r="E1374" s="29" t="s">
        <v>882</v>
      </c>
      <c r="F1374" s="198">
        <v>38456</v>
      </c>
      <c r="G1374" s="35">
        <v>43452</v>
      </c>
      <c r="H1374" s="32" t="s">
        <v>2063</v>
      </c>
      <c r="I1374" s="29">
        <v>1000</v>
      </c>
      <c r="J1374" s="55" t="s">
        <v>2343</v>
      </c>
      <c r="K1374" s="29" t="s">
        <v>87</v>
      </c>
      <c r="L1374" s="40">
        <v>43560</v>
      </c>
      <c r="M1374" s="55" t="s">
        <v>1966</v>
      </c>
      <c r="N1374" s="55"/>
      <c r="O1374" s="40" t="s">
        <v>3492</v>
      </c>
    </row>
    <row r="1375" spans="1:15" s="101" customFormat="1" ht="81" customHeight="1">
      <c r="A1375" s="29">
        <f t="shared" si="22"/>
        <v>1367</v>
      </c>
      <c r="B1375" s="29" t="s">
        <v>6</v>
      </c>
      <c r="C1375" s="29" t="s">
        <v>753</v>
      </c>
      <c r="D1375" s="29">
        <v>14735000</v>
      </c>
      <c r="E1375" s="29" t="s">
        <v>880</v>
      </c>
      <c r="F1375" s="198">
        <v>38457</v>
      </c>
      <c r="G1375" s="35">
        <v>43452</v>
      </c>
      <c r="H1375" s="32" t="s">
        <v>2063</v>
      </c>
      <c r="I1375" s="29">
        <v>1000</v>
      </c>
      <c r="J1375" s="55" t="s">
        <v>2343</v>
      </c>
      <c r="K1375" s="29" t="s">
        <v>87</v>
      </c>
      <c r="L1375" s="40">
        <v>43560</v>
      </c>
      <c r="M1375" s="55" t="s">
        <v>1966</v>
      </c>
      <c r="N1375" s="55"/>
      <c r="O1375" s="40" t="s">
        <v>3492</v>
      </c>
    </row>
    <row r="1376" spans="1:15" s="101" customFormat="1" ht="81" customHeight="1">
      <c r="A1376" s="29">
        <f t="shared" si="22"/>
        <v>1368</v>
      </c>
      <c r="B1376" s="29" t="s">
        <v>6</v>
      </c>
      <c r="C1376" s="29" t="s">
        <v>746</v>
      </c>
      <c r="D1376" s="29">
        <v>14735000</v>
      </c>
      <c r="E1376" s="29" t="s">
        <v>883</v>
      </c>
      <c r="F1376" s="198">
        <v>38461</v>
      </c>
      <c r="G1376" s="35">
        <v>43452</v>
      </c>
      <c r="H1376" s="32" t="s">
        <v>2063</v>
      </c>
      <c r="I1376" s="29">
        <v>500</v>
      </c>
      <c r="J1376" s="55" t="s">
        <v>2343</v>
      </c>
      <c r="K1376" s="29" t="s">
        <v>87</v>
      </c>
      <c r="L1376" s="40">
        <v>31405</v>
      </c>
      <c r="M1376" s="55" t="s">
        <v>1966</v>
      </c>
      <c r="N1376" s="55"/>
      <c r="O1376" s="40" t="s">
        <v>3492</v>
      </c>
    </row>
    <row r="1377" spans="1:15" s="101" customFormat="1" ht="231.75" customHeight="1">
      <c r="A1377" s="29">
        <f t="shared" si="22"/>
        <v>1369</v>
      </c>
      <c r="B1377" s="29" t="s">
        <v>6</v>
      </c>
      <c r="C1377" s="29" t="s">
        <v>1179</v>
      </c>
      <c r="D1377" s="29">
        <v>14735000</v>
      </c>
      <c r="E1377" s="29" t="s">
        <v>1178</v>
      </c>
      <c r="F1377" s="198">
        <v>43012</v>
      </c>
      <c r="G1377" s="198">
        <v>43958</v>
      </c>
      <c r="H1377" s="199" t="s">
        <v>2063</v>
      </c>
      <c r="I1377" s="238">
        <v>19700</v>
      </c>
      <c r="J1377" s="201" t="s">
        <v>2343</v>
      </c>
      <c r="K1377" s="200" t="s">
        <v>1789</v>
      </c>
      <c r="L1377" s="238">
        <v>38716.379999999997</v>
      </c>
      <c r="M1377" s="55" t="s">
        <v>3276</v>
      </c>
      <c r="N1377" s="55" t="s">
        <v>3505</v>
      </c>
      <c r="O1377" s="40" t="s">
        <v>3492</v>
      </c>
    </row>
    <row r="1378" spans="1:15" s="101" customFormat="1" ht="81" customHeight="1">
      <c r="A1378" s="29">
        <f t="shared" si="22"/>
        <v>1370</v>
      </c>
      <c r="B1378" s="29" t="s">
        <v>6</v>
      </c>
      <c r="C1378" s="29" t="s">
        <v>152</v>
      </c>
      <c r="D1378" s="29">
        <v>14735000</v>
      </c>
      <c r="E1378" s="29" t="s">
        <v>153</v>
      </c>
      <c r="F1378" s="198">
        <v>41481</v>
      </c>
      <c r="G1378" s="35">
        <v>43745</v>
      </c>
      <c r="H1378" s="28" t="s">
        <v>1979</v>
      </c>
      <c r="I1378" s="81">
        <v>500</v>
      </c>
      <c r="J1378" s="55" t="s">
        <v>2343</v>
      </c>
      <c r="K1378" s="35" t="s">
        <v>37</v>
      </c>
      <c r="L1378" s="40">
        <v>17970</v>
      </c>
      <c r="M1378" s="55" t="s">
        <v>1966</v>
      </c>
      <c r="N1378" s="55"/>
      <c r="O1378" s="40" t="s">
        <v>3492</v>
      </c>
    </row>
    <row r="1379" spans="1:15" s="101" customFormat="1" ht="195.75" customHeight="1">
      <c r="A1379" s="29">
        <f t="shared" si="22"/>
        <v>1371</v>
      </c>
      <c r="B1379" s="29" t="s">
        <v>6</v>
      </c>
      <c r="C1379" s="29" t="s">
        <v>786</v>
      </c>
      <c r="D1379" s="29">
        <v>14735000</v>
      </c>
      <c r="E1379" s="29" t="s">
        <v>959</v>
      </c>
      <c r="F1379" s="198">
        <v>41564</v>
      </c>
      <c r="G1379" s="35">
        <v>43452</v>
      </c>
      <c r="H1379" s="32" t="s">
        <v>2063</v>
      </c>
      <c r="I1379" s="29">
        <v>53</v>
      </c>
      <c r="J1379" s="55" t="s">
        <v>2343</v>
      </c>
      <c r="K1379" s="29" t="s">
        <v>831</v>
      </c>
      <c r="L1379" s="29">
        <v>38020.879999999997</v>
      </c>
      <c r="M1379" s="29" t="s">
        <v>3508</v>
      </c>
      <c r="N1379" s="29" t="s">
        <v>3507</v>
      </c>
      <c r="O1379" s="40" t="s">
        <v>3492</v>
      </c>
    </row>
    <row r="1380" spans="1:15" s="101" customFormat="1" ht="219" customHeight="1">
      <c r="A1380" s="29">
        <f t="shared" si="22"/>
        <v>1372</v>
      </c>
      <c r="B1380" s="29" t="s">
        <v>6</v>
      </c>
      <c r="C1380" s="29" t="s">
        <v>786</v>
      </c>
      <c r="D1380" s="29">
        <v>14735000</v>
      </c>
      <c r="E1380" s="29" t="s">
        <v>1274</v>
      </c>
      <c r="F1380" s="198">
        <v>43059</v>
      </c>
      <c r="G1380" s="198">
        <v>44035</v>
      </c>
      <c r="H1380" s="199" t="s">
        <v>2063</v>
      </c>
      <c r="I1380" s="238">
        <v>6438</v>
      </c>
      <c r="J1380" s="201" t="s">
        <v>2343</v>
      </c>
      <c r="K1380" s="200" t="s">
        <v>1789</v>
      </c>
      <c r="L1380" s="238">
        <v>38246.910000000003</v>
      </c>
      <c r="M1380" s="55" t="s">
        <v>3509</v>
      </c>
      <c r="N1380" s="29" t="s">
        <v>3507</v>
      </c>
      <c r="O1380" s="40" t="s">
        <v>3492</v>
      </c>
    </row>
    <row r="1381" spans="1:15" s="101" customFormat="1" ht="293.25" customHeight="1">
      <c r="A1381" s="29">
        <f t="shared" si="22"/>
        <v>1373</v>
      </c>
      <c r="B1381" s="29" t="s">
        <v>6</v>
      </c>
      <c r="C1381" s="29" t="s">
        <v>569</v>
      </c>
      <c r="D1381" s="29">
        <v>14735000</v>
      </c>
      <c r="E1381" s="29" t="s">
        <v>570</v>
      </c>
      <c r="F1381" s="35">
        <v>41564</v>
      </c>
      <c r="G1381" s="35">
        <v>43745</v>
      </c>
      <c r="H1381" s="32" t="s">
        <v>1979</v>
      </c>
      <c r="I1381" s="29">
        <v>6709</v>
      </c>
      <c r="J1381" s="55" t="s">
        <v>2343</v>
      </c>
      <c r="K1381" s="29" t="s">
        <v>608</v>
      </c>
      <c r="L1381" s="40">
        <v>2058321.2</v>
      </c>
      <c r="M1381" s="55" t="s">
        <v>3481</v>
      </c>
      <c r="N1381" s="55" t="s">
        <v>3164</v>
      </c>
      <c r="O1381" s="40" t="s">
        <v>3492</v>
      </c>
    </row>
    <row r="1382" spans="1:15" s="101" customFormat="1" ht="64.5" customHeight="1">
      <c r="A1382" s="29">
        <f t="shared" si="22"/>
        <v>1374</v>
      </c>
      <c r="B1382" s="29" t="s">
        <v>6</v>
      </c>
      <c r="C1382" s="29" t="s">
        <v>16</v>
      </c>
      <c r="D1382" s="29">
        <v>14735000</v>
      </c>
      <c r="E1382" s="29" t="s">
        <v>17</v>
      </c>
      <c r="F1382" s="198">
        <v>39044</v>
      </c>
      <c r="G1382" s="35">
        <v>43745</v>
      </c>
      <c r="H1382" s="32" t="s">
        <v>1979</v>
      </c>
      <c r="I1382" s="33">
        <v>4214</v>
      </c>
      <c r="J1382" s="55" t="s">
        <v>2343</v>
      </c>
      <c r="K1382" s="29" t="s">
        <v>11</v>
      </c>
      <c r="L1382" s="29">
        <v>692739.46</v>
      </c>
      <c r="M1382" s="55" t="s">
        <v>1966</v>
      </c>
      <c r="N1382" s="55"/>
      <c r="O1382" s="40" t="s">
        <v>3492</v>
      </c>
    </row>
    <row r="1383" spans="1:15" s="101" customFormat="1" ht="282.75" customHeight="1">
      <c r="A1383" s="29">
        <f t="shared" si="22"/>
        <v>1375</v>
      </c>
      <c r="B1383" s="29" t="s">
        <v>6</v>
      </c>
      <c r="C1383" s="29" t="s">
        <v>2466</v>
      </c>
      <c r="D1383" s="29">
        <v>14735000</v>
      </c>
      <c r="E1383" s="29" t="s">
        <v>687</v>
      </c>
      <c r="F1383" s="198">
        <v>39197</v>
      </c>
      <c r="G1383" s="198">
        <v>44295</v>
      </c>
      <c r="H1383" s="199" t="s">
        <v>1979</v>
      </c>
      <c r="I1383" s="238">
        <v>11160</v>
      </c>
      <c r="J1383" s="201" t="s">
        <v>2343</v>
      </c>
      <c r="K1383" s="200" t="s">
        <v>2390</v>
      </c>
      <c r="L1383" s="202">
        <v>3832344</v>
      </c>
      <c r="M1383" s="55" t="s">
        <v>3266</v>
      </c>
      <c r="N1383" s="55" t="s">
        <v>3164</v>
      </c>
      <c r="O1383" s="40" t="s">
        <v>3492</v>
      </c>
    </row>
    <row r="1384" spans="1:15" s="101" customFormat="1" ht="162" customHeight="1">
      <c r="A1384" s="29">
        <f t="shared" si="22"/>
        <v>1376</v>
      </c>
      <c r="B1384" s="29" t="s">
        <v>6</v>
      </c>
      <c r="C1384" s="29" t="s">
        <v>2465</v>
      </c>
      <c r="D1384" s="29">
        <v>14735000</v>
      </c>
      <c r="E1384" s="29" t="s">
        <v>668</v>
      </c>
      <c r="F1384" s="198">
        <v>39198</v>
      </c>
      <c r="G1384" s="35">
        <v>43745</v>
      </c>
      <c r="H1384" s="32" t="s">
        <v>1979</v>
      </c>
      <c r="I1384" s="29">
        <v>39715</v>
      </c>
      <c r="J1384" s="55" t="s">
        <v>2343</v>
      </c>
      <c r="K1384" s="29" t="s">
        <v>514</v>
      </c>
      <c r="L1384" s="29">
        <v>11589234.15</v>
      </c>
      <c r="M1384" s="55" t="s">
        <v>3278</v>
      </c>
      <c r="N1384" s="55" t="s">
        <v>3279</v>
      </c>
      <c r="O1384" s="40" t="s">
        <v>3492</v>
      </c>
    </row>
    <row r="1385" spans="1:15" s="101" customFormat="1" ht="191.25" customHeight="1">
      <c r="A1385" s="29">
        <f t="shared" si="22"/>
        <v>1377</v>
      </c>
      <c r="B1385" s="29" t="s">
        <v>6</v>
      </c>
      <c r="C1385" s="29" t="s">
        <v>1844</v>
      </c>
      <c r="D1385" s="29">
        <v>14735000</v>
      </c>
      <c r="E1385" s="29" t="s">
        <v>1271</v>
      </c>
      <c r="F1385" s="198">
        <v>41299</v>
      </c>
      <c r="G1385" s="198">
        <v>43815</v>
      </c>
      <c r="H1385" s="32" t="s">
        <v>2063</v>
      </c>
      <c r="I1385" s="29">
        <v>4161</v>
      </c>
      <c r="J1385" s="55" t="s">
        <v>2343</v>
      </c>
      <c r="K1385" s="29" t="s">
        <v>1126</v>
      </c>
      <c r="L1385" s="29">
        <v>1373.13</v>
      </c>
      <c r="M1385" s="29" t="s">
        <v>3510</v>
      </c>
      <c r="N1385" s="29" t="s">
        <v>3507</v>
      </c>
      <c r="O1385" s="40" t="s">
        <v>3492</v>
      </c>
    </row>
    <row r="1386" spans="1:15" s="101" customFormat="1" ht="193.5" customHeight="1">
      <c r="A1386" s="29">
        <f t="shared" si="22"/>
        <v>1378</v>
      </c>
      <c r="B1386" s="29" t="s">
        <v>6</v>
      </c>
      <c r="C1386" s="29" t="s">
        <v>785</v>
      </c>
      <c r="D1386" s="29">
        <v>14735000</v>
      </c>
      <c r="E1386" s="29" t="s">
        <v>958</v>
      </c>
      <c r="F1386" s="35">
        <v>41564</v>
      </c>
      <c r="G1386" s="35">
        <v>43770</v>
      </c>
      <c r="H1386" s="32" t="s">
        <v>2063</v>
      </c>
      <c r="I1386" s="29">
        <v>86</v>
      </c>
      <c r="J1386" s="55" t="s">
        <v>2343</v>
      </c>
      <c r="K1386" s="29" t="s">
        <v>831</v>
      </c>
      <c r="L1386" s="29">
        <v>38022.04</v>
      </c>
      <c r="M1386" s="55" t="s">
        <v>3511</v>
      </c>
      <c r="N1386" s="29" t="s">
        <v>3507</v>
      </c>
      <c r="O1386" s="40" t="s">
        <v>3492</v>
      </c>
    </row>
    <row r="1387" spans="1:15" s="101" customFormat="1" ht="237" customHeight="1">
      <c r="A1387" s="29">
        <f t="shared" si="22"/>
        <v>1379</v>
      </c>
      <c r="B1387" s="29" t="s">
        <v>6</v>
      </c>
      <c r="C1387" s="29" t="s">
        <v>785</v>
      </c>
      <c r="D1387" s="29">
        <v>14735000</v>
      </c>
      <c r="E1387" s="29" t="s">
        <v>956</v>
      </c>
      <c r="F1387" s="35">
        <v>41564</v>
      </c>
      <c r="G1387" s="35">
        <v>43770</v>
      </c>
      <c r="H1387" s="32" t="s">
        <v>2063</v>
      </c>
      <c r="I1387" s="29">
        <v>28</v>
      </c>
      <c r="J1387" s="55" t="s">
        <v>2343</v>
      </c>
      <c r="K1387" s="29" t="s">
        <v>2028</v>
      </c>
      <c r="L1387" s="29">
        <v>38019.99</v>
      </c>
      <c r="M1387" s="55" t="s">
        <v>3397</v>
      </c>
      <c r="N1387" s="29" t="s">
        <v>3507</v>
      </c>
      <c r="O1387" s="40" t="s">
        <v>3492</v>
      </c>
    </row>
    <row r="1388" spans="1:15" s="101" customFormat="1" ht="162" customHeight="1">
      <c r="A1388" s="29">
        <f t="shared" si="22"/>
        <v>1380</v>
      </c>
      <c r="B1388" s="29" t="s">
        <v>6</v>
      </c>
      <c r="C1388" s="29" t="s">
        <v>785</v>
      </c>
      <c r="D1388" s="29">
        <v>14735000</v>
      </c>
      <c r="E1388" s="29" t="s">
        <v>957</v>
      </c>
      <c r="F1388" s="35">
        <v>41564</v>
      </c>
      <c r="G1388" s="35">
        <v>43770</v>
      </c>
      <c r="H1388" s="32" t="s">
        <v>2063</v>
      </c>
      <c r="I1388" s="29">
        <v>28</v>
      </c>
      <c r="J1388" s="55" t="s">
        <v>2343</v>
      </c>
      <c r="K1388" s="29" t="s">
        <v>2029</v>
      </c>
      <c r="L1388" s="29">
        <v>38019.99</v>
      </c>
      <c r="M1388" s="55" t="s">
        <v>3397</v>
      </c>
      <c r="N1388" s="29" t="s">
        <v>3507</v>
      </c>
      <c r="O1388" s="40" t="s">
        <v>3492</v>
      </c>
    </row>
    <row r="1389" spans="1:15" s="101" customFormat="1" ht="233.25" customHeight="1">
      <c r="A1389" s="29">
        <f t="shared" si="22"/>
        <v>1381</v>
      </c>
      <c r="B1389" s="29" t="s">
        <v>6</v>
      </c>
      <c r="C1389" s="29" t="s">
        <v>785</v>
      </c>
      <c r="D1389" s="29">
        <v>14735000</v>
      </c>
      <c r="E1389" s="29" t="s">
        <v>1272</v>
      </c>
      <c r="F1389" s="35">
        <v>42940</v>
      </c>
      <c r="G1389" s="35">
        <v>43731</v>
      </c>
      <c r="H1389" s="32" t="s">
        <v>2063</v>
      </c>
      <c r="I1389" s="29">
        <v>11850</v>
      </c>
      <c r="J1389" s="55" t="s">
        <v>2343</v>
      </c>
      <c r="K1389" s="29" t="s">
        <v>1789</v>
      </c>
      <c r="L1389" s="29">
        <v>38438.49</v>
      </c>
      <c r="M1389" s="55" t="s">
        <v>3399</v>
      </c>
      <c r="N1389" s="29" t="s">
        <v>3507</v>
      </c>
      <c r="O1389" s="40" t="s">
        <v>3492</v>
      </c>
    </row>
    <row r="1390" spans="1:15" s="101" customFormat="1" ht="234.75" customHeight="1">
      <c r="A1390" s="29">
        <f t="shared" si="22"/>
        <v>1382</v>
      </c>
      <c r="B1390" s="29" t="s">
        <v>6</v>
      </c>
      <c r="C1390" s="29" t="s">
        <v>1777</v>
      </c>
      <c r="D1390" s="29">
        <v>14735000</v>
      </c>
      <c r="E1390" s="29" t="s">
        <v>1278</v>
      </c>
      <c r="F1390" s="35">
        <v>43059</v>
      </c>
      <c r="G1390" s="35">
        <v>43731</v>
      </c>
      <c r="H1390" s="32" t="s">
        <v>2063</v>
      </c>
      <c r="I1390" s="29">
        <v>4715</v>
      </c>
      <c r="J1390" s="55" t="s">
        <v>2343</v>
      </c>
      <c r="K1390" s="29" t="s">
        <v>1789</v>
      </c>
      <c r="L1390" s="29">
        <v>38185.910000000003</v>
      </c>
      <c r="M1390" s="55" t="s">
        <v>3512</v>
      </c>
      <c r="N1390" s="29" t="s">
        <v>3507</v>
      </c>
      <c r="O1390" s="40" t="s">
        <v>3492</v>
      </c>
    </row>
    <row r="1391" spans="1:15" s="101" customFormat="1" ht="239.25" customHeight="1">
      <c r="A1391" s="29">
        <f t="shared" si="22"/>
        <v>1383</v>
      </c>
      <c r="B1391" s="29" t="s">
        <v>6</v>
      </c>
      <c r="C1391" s="29" t="s">
        <v>713</v>
      </c>
      <c r="D1391" s="29">
        <v>14735000</v>
      </c>
      <c r="E1391" s="29" t="s">
        <v>678</v>
      </c>
      <c r="F1391" s="35">
        <v>39198</v>
      </c>
      <c r="G1391" s="35">
        <v>43816</v>
      </c>
      <c r="H1391" s="32" t="s">
        <v>1979</v>
      </c>
      <c r="I1391" s="29">
        <v>660</v>
      </c>
      <c r="J1391" s="55" t="s">
        <v>2343</v>
      </c>
      <c r="K1391" s="29" t="s">
        <v>26</v>
      </c>
      <c r="L1391" s="40">
        <v>227383.2</v>
      </c>
      <c r="M1391" s="55" t="s">
        <v>3398</v>
      </c>
      <c r="N1391" s="55" t="s">
        <v>3193</v>
      </c>
      <c r="O1391" s="40" t="s">
        <v>3492</v>
      </c>
    </row>
    <row r="1392" spans="1:15" s="101" customFormat="1" ht="186" customHeight="1">
      <c r="A1392" s="29">
        <f t="shared" si="22"/>
        <v>1384</v>
      </c>
      <c r="B1392" s="29" t="s">
        <v>6</v>
      </c>
      <c r="C1392" s="29" t="s">
        <v>1778</v>
      </c>
      <c r="D1392" s="29">
        <v>14735000</v>
      </c>
      <c r="E1392" s="29" t="s">
        <v>1273</v>
      </c>
      <c r="F1392" s="35">
        <v>43042</v>
      </c>
      <c r="G1392" s="35">
        <v>43731</v>
      </c>
      <c r="H1392" s="32" t="s">
        <v>2063</v>
      </c>
      <c r="I1392" s="29">
        <v>2781</v>
      </c>
      <c r="J1392" s="55" t="s">
        <v>2343</v>
      </c>
      <c r="K1392" s="29" t="s">
        <v>1789</v>
      </c>
      <c r="L1392" s="29">
        <v>38117.449999999997</v>
      </c>
      <c r="M1392" s="55" t="s">
        <v>3399</v>
      </c>
      <c r="N1392" s="29" t="s">
        <v>3507</v>
      </c>
      <c r="O1392" s="40" t="s">
        <v>3492</v>
      </c>
    </row>
    <row r="1393" spans="1:15" s="101" customFormat="1" ht="209.25" customHeight="1">
      <c r="A1393" s="29">
        <f t="shared" si="22"/>
        <v>1385</v>
      </c>
      <c r="B1393" s="29" t="s">
        <v>6</v>
      </c>
      <c r="C1393" s="29" t="s">
        <v>1780</v>
      </c>
      <c r="D1393" s="29">
        <v>14735000</v>
      </c>
      <c r="E1393" s="29" t="s">
        <v>1277</v>
      </c>
      <c r="F1393" s="35">
        <v>43059</v>
      </c>
      <c r="G1393" s="35">
        <v>43731</v>
      </c>
      <c r="H1393" s="32" t="s">
        <v>2063</v>
      </c>
      <c r="I1393" s="29">
        <v>2385</v>
      </c>
      <c r="J1393" s="55" t="s">
        <v>2343</v>
      </c>
      <c r="K1393" s="29" t="s">
        <v>1789</v>
      </c>
      <c r="L1393" s="29">
        <v>38103.43</v>
      </c>
      <c r="M1393" s="55" t="s">
        <v>3399</v>
      </c>
      <c r="N1393" s="29" t="s">
        <v>3507</v>
      </c>
      <c r="O1393" s="40" t="s">
        <v>3492</v>
      </c>
    </row>
    <row r="1394" spans="1:15" s="101" customFormat="1" ht="274.5" customHeight="1">
      <c r="A1394" s="29">
        <f t="shared" si="22"/>
        <v>1386</v>
      </c>
      <c r="B1394" s="29" t="s">
        <v>6</v>
      </c>
      <c r="C1394" s="29" t="s">
        <v>607</v>
      </c>
      <c r="D1394" s="29">
        <v>14735000</v>
      </c>
      <c r="E1394" s="29" t="s">
        <v>609</v>
      </c>
      <c r="F1394" s="35">
        <v>39198</v>
      </c>
      <c r="G1394" s="35">
        <v>44299</v>
      </c>
      <c r="H1394" s="28" t="s">
        <v>1979</v>
      </c>
      <c r="I1394" s="31">
        <v>1984</v>
      </c>
      <c r="J1394" s="55" t="s">
        <v>2343</v>
      </c>
      <c r="K1394" s="29" t="s">
        <v>608</v>
      </c>
      <c r="L1394" s="29">
        <v>646922.88</v>
      </c>
      <c r="M1394" s="55" t="s">
        <v>3377</v>
      </c>
      <c r="N1394" s="55" t="s">
        <v>3164</v>
      </c>
      <c r="O1394" s="40" t="s">
        <v>3492</v>
      </c>
    </row>
    <row r="1395" spans="1:15" s="101" customFormat="1" ht="196.5" customHeight="1">
      <c r="A1395" s="29">
        <f t="shared" si="22"/>
        <v>1387</v>
      </c>
      <c r="B1395" s="29" t="s">
        <v>6</v>
      </c>
      <c r="C1395" s="29" t="s">
        <v>734</v>
      </c>
      <c r="D1395" s="29">
        <v>14735000</v>
      </c>
      <c r="E1395" s="29" t="s">
        <v>1276</v>
      </c>
      <c r="F1395" s="35">
        <v>43059</v>
      </c>
      <c r="G1395" s="35">
        <v>43731</v>
      </c>
      <c r="H1395" s="32" t="s">
        <v>2063</v>
      </c>
      <c r="I1395" s="32">
        <v>9642</v>
      </c>
      <c r="J1395" s="55" t="s">
        <v>2343</v>
      </c>
      <c r="K1395" s="32" t="s">
        <v>844</v>
      </c>
      <c r="L1395" s="29">
        <v>38360.33</v>
      </c>
      <c r="M1395" s="55" t="s">
        <v>3400</v>
      </c>
      <c r="N1395" s="29" t="s">
        <v>3507</v>
      </c>
      <c r="O1395" s="40" t="s">
        <v>3492</v>
      </c>
    </row>
    <row r="1396" spans="1:15" s="101" customFormat="1" ht="204.75" customHeight="1">
      <c r="A1396" s="29">
        <f t="shared" si="22"/>
        <v>1388</v>
      </c>
      <c r="B1396" s="29" t="s">
        <v>6</v>
      </c>
      <c r="C1396" s="29" t="s">
        <v>1779</v>
      </c>
      <c r="D1396" s="29">
        <v>14735000</v>
      </c>
      <c r="E1396" s="29" t="s">
        <v>1275</v>
      </c>
      <c r="F1396" s="35">
        <v>43059</v>
      </c>
      <c r="G1396" s="35">
        <v>43731</v>
      </c>
      <c r="H1396" s="32" t="s">
        <v>2063</v>
      </c>
      <c r="I1396" s="29">
        <v>1941</v>
      </c>
      <c r="J1396" s="55" t="s">
        <v>2343</v>
      </c>
      <c r="K1396" s="29" t="s">
        <v>1789</v>
      </c>
      <c r="L1396" s="29">
        <v>38087.71</v>
      </c>
      <c r="M1396" s="55" t="s">
        <v>3400</v>
      </c>
      <c r="N1396" s="29" t="s">
        <v>3507</v>
      </c>
      <c r="O1396" s="40" t="s">
        <v>3492</v>
      </c>
    </row>
    <row r="1397" spans="1:15" s="101" customFormat="1" ht="81" customHeight="1">
      <c r="A1397" s="29">
        <f t="shared" si="22"/>
        <v>1389</v>
      </c>
      <c r="B1397" s="29" t="s">
        <v>6</v>
      </c>
      <c r="C1397" s="29" t="s">
        <v>745</v>
      </c>
      <c r="D1397" s="29">
        <v>14735000</v>
      </c>
      <c r="E1397" s="29" t="s">
        <v>870</v>
      </c>
      <c r="F1397" s="35">
        <v>42387</v>
      </c>
      <c r="G1397" s="35">
        <v>43696</v>
      </c>
      <c r="H1397" s="32" t="s">
        <v>2063</v>
      </c>
      <c r="I1397" s="29">
        <v>256</v>
      </c>
      <c r="J1397" s="55" t="s">
        <v>2343</v>
      </c>
      <c r="K1397" s="29" t="s">
        <v>820</v>
      </c>
      <c r="L1397" s="29">
        <v>66229.759999999995</v>
      </c>
      <c r="M1397" s="55" t="s">
        <v>1966</v>
      </c>
      <c r="N1397" s="55"/>
      <c r="O1397" s="40" t="s">
        <v>3492</v>
      </c>
    </row>
    <row r="1398" spans="1:15" s="101" customFormat="1" ht="187.5" customHeight="1">
      <c r="A1398" s="29">
        <f t="shared" si="22"/>
        <v>1390</v>
      </c>
      <c r="B1398" s="29" t="s">
        <v>6</v>
      </c>
      <c r="C1398" s="29" t="s">
        <v>1147</v>
      </c>
      <c r="D1398" s="29">
        <v>14735000</v>
      </c>
      <c r="E1398" s="29" t="s">
        <v>1148</v>
      </c>
      <c r="F1398" s="35">
        <v>42913</v>
      </c>
      <c r="G1398" s="35">
        <v>43682</v>
      </c>
      <c r="H1398" s="32" t="s">
        <v>2063</v>
      </c>
      <c r="I1398" s="29">
        <v>7282</v>
      </c>
      <c r="J1398" s="55" t="s">
        <v>2343</v>
      </c>
      <c r="K1398" s="29" t="s">
        <v>844</v>
      </c>
      <c r="L1398" s="29">
        <v>38276.78</v>
      </c>
      <c r="M1398" s="55" t="s">
        <v>3401</v>
      </c>
      <c r="N1398" s="29" t="s">
        <v>3499</v>
      </c>
      <c r="O1398" s="40" t="s">
        <v>3492</v>
      </c>
    </row>
    <row r="1399" spans="1:15" s="101" customFormat="1" ht="285" customHeight="1">
      <c r="A1399" s="29">
        <f t="shared" si="22"/>
        <v>1391</v>
      </c>
      <c r="B1399" s="29" t="s">
        <v>6</v>
      </c>
      <c r="C1399" s="29" t="s">
        <v>464</v>
      </c>
      <c r="D1399" s="29">
        <v>14735000</v>
      </c>
      <c r="E1399" s="29" t="s">
        <v>466</v>
      </c>
      <c r="F1399" s="35">
        <v>39037</v>
      </c>
      <c r="G1399" s="35">
        <v>43805</v>
      </c>
      <c r="H1399" s="28" t="s">
        <v>1979</v>
      </c>
      <c r="I1399" s="29">
        <v>1712</v>
      </c>
      <c r="J1399" s="55" t="s">
        <v>2343</v>
      </c>
      <c r="K1399" s="31" t="s">
        <v>465</v>
      </c>
      <c r="L1399" s="29">
        <v>529453.12</v>
      </c>
      <c r="M1399" s="55" t="s">
        <v>3377</v>
      </c>
      <c r="N1399" s="55" t="s">
        <v>3164</v>
      </c>
      <c r="O1399" s="40" t="s">
        <v>3492</v>
      </c>
    </row>
    <row r="1400" spans="1:15" s="101" customFormat="1" ht="204" customHeight="1">
      <c r="A1400" s="29">
        <f t="shared" si="22"/>
        <v>1392</v>
      </c>
      <c r="B1400" s="29" t="s">
        <v>6</v>
      </c>
      <c r="C1400" s="29" t="s">
        <v>1155</v>
      </c>
      <c r="D1400" s="29">
        <v>14735000</v>
      </c>
      <c r="E1400" s="29" t="s">
        <v>1156</v>
      </c>
      <c r="F1400" s="35">
        <v>42929</v>
      </c>
      <c r="G1400" s="35">
        <v>43682</v>
      </c>
      <c r="H1400" s="32" t="s">
        <v>2063</v>
      </c>
      <c r="I1400" s="29">
        <v>4134</v>
      </c>
      <c r="J1400" s="55" t="s">
        <v>2343</v>
      </c>
      <c r="K1400" s="29" t="s">
        <v>844</v>
      </c>
      <c r="L1400" s="29">
        <v>38165.339999999997</v>
      </c>
      <c r="M1400" s="55" t="s">
        <v>3401</v>
      </c>
      <c r="N1400" s="29" t="s">
        <v>3499</v>
      </c>
      <c r="O1400" s="40" t="s">
        <v>3492</v>
      </c>
    </row>
    <row r="1401" spans="1:15" s="101" customFormat="1" ht="226.5" customHeight="1">
      <c r="A1401" s="29">
        <f t="shared" si="22"/>
        <v>1393</v>
      </c>
      <c r="B1401" s="29" t="s">
        <v>6</v>
      </c>
      <c r="C1401" s="29" t="s">
        <v>3019</v>
      </c>
      <c r="D1401" s="29">
        <v>14735000</v>
      </c>
      <c r="E1401" s="29" t="s">
        <v>1159</v>
      </c>
      <c r="F1401" s="35">
        <v>43172</v>
      </c>
      <c r="G1401" s="35">
        <v>43682</v>
      </c>
      <c r="H1401" s="32" t="s">
        <v>2063</v>
      </c>
      <c r="I1401" s="29">
        <v>3333</v>
      </c>
      <c r="J1401" s="55" t="s">
        <v>2343</v>
      </c>
      <c r="K1401" s="29" t="s">
        <v>1789</v>
      </c>
      <c r="L1401" s="29">
        <v>38136.99</v>
      </c>
      <c r="M1401" s="55" t="s">
        <v>3401</v>
      </c>
      <c r="N1401" s="29" t="s">
        <v>3499</v>
      </c>
      <c r="O1401" s="40" t="s">
        <v>3492</v>
      </c>
    </row>
    <row r="1402" spans="1:15" s="101" customFormat="1" ht="86.25" customHeight="1">
      <c r="A1402" s="29">
        <f t="shared" si="22"/>
        <v>1394</v>
      </c>
      <c r="B1402" s="29" t="s">
        <v>6</v>
      </c>
      <c r="C1402" s="29" t="s">
        <v>705</v>
      </c>
      <c r="D1402" s="29">
        <v>14735000</v>
      </c>
      <c r="E1402" s="29" t="s">
        <v>704</v>
      </c>
      <c r="F1402" s="35">
        <v>41668</v>
      </c>
      <c r="G1402" s="35">
        <v>43745</v>
      </c>
      <c r="H1402" s="28" t="s">
        <v>1979</v>
      </c>
      <c r="I1402" s="29">
        <v>2114</v>
      </c>
      <c r="J1402" s="55" t="s">
        <v>2343</v>
      </c>
      <c r="K1402" s="29" t="s">
        <v>658</v>
      </c>
      <c r="L1402" s="29">
        <v>94157.56</v>
      </c>
      <c r="M1402" s="55" t="s">
        <v>1966</v>
      </c>
      <c r="N1402" s="55"/>
      <c r="O1402" s="40" t="s">
        <v>3492</v>
      </c>
    </row>
    <row r="1403" spans="1:15" s="101" customFormat="1" ht="81" customHeight="1">
      <c r="A1403" s="29">
        <f t="shared" si="22"/>
        <v>1395</v>
      </c>
      <c r="B1403" s="29" t="s">
        <v>6</v>
      </c>
      <c r="C1403" s="29" t="s">
        <v>565</v>
      </c>
      <c r="D1403" s="29">
        <v>14735000</v>
      </c>
      <c r="E1403" s="29" t="s">
        <v>566</v>
      </c>
      <c r="F1403" s="35">
        <v>39037</v>
      </c>
      <c r="G1403" s="35">
        <v>43812</v>
      </c>
      <c r="H1403" s="28" t="s">
        <v>1979</v>
      </c>
      <c r="I1403" s="31">
        <v>16507</v>
      </c>
      <c r="J1403" s="55" t="s">
        <v>2343</v>
      </c>
      <c r="K1403" s="31" t="s">
        <v>2469</v>
      </c>
      <c r="L1403" s="40">
        <v>3969933.5</v>
      </c>
      <c r="M1403" s="55" t="s">
        <v>1966</v>
      </c>
      <c r="N1403" s="55"/>
      <c r="O1403" s="40" t="s">
        <v>3492</v>
      </c>
    </row>
    <row r="1404" spans="1:15" s="101" customFormat="1" ht="197.25" customHeight="1">
      <c r="A1404" s="29">
        <f t="shared" si="22"/>
        <v>1396</v>
      </c>
      <c r="B1404" s="29" t="s">
        <v>6</v>
      </c>
      <c r="C1404" s="29" t="s">
        <v>1783</v>
      </c>
      <c r="D1404" s="29">
        <v>14735000</v>
      </c>
      <c r="E1404" s="29" t="s">
        <v>1143</v>
      </c>
      <c r="F1404" s="35">
        <v>41408</v>
      </c>
      <c r="G1404" s="35">
        <v>43682</v>
      </c>
      <c r="H1404" s="32" t="s">
        <v>2063</v>
      </c>
      <c r="I1404" s="29">
        <v>5403</v>
      </c>
      <c r="J1404" s="55" t="s">
        <v>2343</v>
      </c>
      <c r="K1404" s="29" t="s">
        <v>1126</v>
      </c>
      <c r="L1404" s="29">
        <v>1782.94</v>
      </c>
      <c r="M1404" s="55" t="s">
        <v>3402</v>
      </c>
      <c r="N1404" s="29" t="s">
        <v>3499</v>
      </c>
      <c r="O1404" s="40" t="s">
        <v>3492</v>
      </c>
    </row>
    <row r="1405" spans="1:15" s="101" customFormat="1" ht="193.5" customHeight="1">
      <c r="A1405" s="29">
        <f t="shared" si="22"/>
        <v>1397</v>
      </c>
      <c r="B1405" s="29" t="s">
        <v>6</v>
      </c>
      <c r="C1405" s="29" t="s">
        <v>565</v>
      </c>
      <c r="D1405" s="29">
        <v>14735000</v>
      </c>
      <c r="E1405" s="29" t="s">
        <v>869</v>
      </c>
      <c r="F1405" s="35">
        <v>39037</v>
      </c>
      <c r="G1405" s="35">
        <v>43682</v>
      </c>
      <c r="H1405" s="32" t="s">
        <v>2063</v>
      </c>
      <c r="I1405" s="29">
        <v>387</v>
      </c>
      <c r="J1405" s="55" t="s">
        <v>2343</v>
      </c>
      <c r="K1405" s="29" t="s">
        <v>652</v>
      </c>
      <c r="L1405" s="130">
        <v>112288.05</v>
      </c>
      <c r="M1405" s="55" t="s">
        <v>3403</v>
      </c>
      <c r="N1405" s="29" t="s">
        <v>3499</v>
      </c>
      <c r="O1405" s="40" t="s">
        <v>3492</v>
      </c>
    </row>
    <row r="1406" spans="1:15" s="101" customFormat="1" ht="202.5" customHeight="1">
      <c r="A1406" s="29">
        <f t="shared" si="22"/>
        <v>1398</v>
      </c>
      <c r="B1406" s="29" t="s">
        <v>6</v>
      </c>
      <c r="C1406" s="29" t="s">
        <v>565</v>
      </c>
      <c r="D1406" s="29">
        <v>14735000</v>
      </c>
      <c r="E1406" s="29" t="s">
        <v>868</v>
      </c>
      <c r="F1406" s="35">
        <v>41786</v>
      </c>
      <c r="G1406" s="35">
        <v>43797</v>
      </c>
      <c r="H1406" s="32" t="s">
        <v>2063</v>
      </c>
      <c r="I1406" s="29">
        <v>187</v>
      </c>
      <c r="J1406" s="55" t="s">
        <v>2343</v>
      </c>
      <c r="K1406" s="29" t="s">
        <v>819</v>
      </c>
      <c r="L1406" s="130">
        <v>38025.620000000003</v>
      </c>
      <c r="M1406" s="55" t="s">
        <v>3404</v>
      </c>
      <c r="N1406" s="29" t="s">
        <v>3499</v>
      </c>
      <c r="O1406" s="40" t="s">
        <v>3492</v>
      </c>
    </row>
    <row r="1407" spans="1:15" s="101" customFormat="1" ht="222.75" customHeight="1">
      <c r="A1407" s="29">
        <f t="shared" si="22"/>
        <v>1399</v>
      </c>
      <c r="B1407" s="29" t="s">
        <v>6</v>
      </c>
      <c r="C1407" s="29" t="s">
        <v>1144</v>
      </c>
      <c r="D1407" s="29">
        <v>14735000</v>
      </c>
      <c r="E1407" s="29" t="s">
        <v>1279</v>
      </c>
      <c r="F1407" s="35">
        <v>41870</v>
      </c>
      <c r="G1407" s="35">
        <v>43682</v>
      </c>
      <c r="H1407" s="32" t="s">
        <v>2063</v>
      </c>
      <c r="I1407" s="32">
        <v>101</v>
      </c>
      <c r="J1407" s="55" t="s">
        <v>2343</v>
      </c>
      <c r="K1407" s="32" t="s">
        <v>1898</v>
      </c>
      <c r="L1407" s="130">
        <v>38022.58</v>
      </c>
      <c r="M1407" s="55" t="s">
        <v>3404</v>
      </c>
      <c r="N1407" s="29" t="s">
        <v>3499</v>
      </c>
      <c r="O1407" s="40" t="s">
        <v>3492</v>
      </c>
    </row>
    <row r="1408" spans="1:15" s="144" customFormat="1" ht="118.5" customHeight="1">
      <c r="A1408" s="29">
        <f t="shared" si="22"/>
        <v>1400</v>
      </c>
      <c r="B1408" s="29" t="s">
        <v>6</v>
      </c>
      <c r="C1408" s="29" t="s">
        <v>1145</v>
      </c>
      <c r="D1408" s="29">
        <v>14735000</v>
      </c>
      <c r="E1408" s="29" t="s">
        <v>1146</v>
      </c>
      <c r="F1408" s="35">
        <v>42912</v>
      </c>
      <c r="G1408" s="35">
        <v>43682</v>
      </c>
      <c r="H1408" s="32" t="s">
        <v>2063</v>
      </c>
      <c r="I1408" s="29">
        <v>12709</v>
      </c>
      <c r="J1408" s="55" t="s">
        <v>2343</v>
      </c>
      <c r="K1408" s="29" t="s">
        <v>1789</v>
      </c>
      <c r="L1408" s="130">
        <v>38468.9</v>
      </c>
      <c r="M1408" s="55" t="s">
        <v>3406</v>
      </c>
      <c r="N1408" s="29" t="s">
        <v>3499</v>
      </c>
      <c r="O1408" s="40" t="s">
        <v>3492</v>
      </c>
    </row>
    <row r="1409" spans="1:15" s="101" customFormat="1" ht="223.5" customHeight="1">
      <c r="A1409" s="29">
        <f t="shared" si="22"/>
        <v>1401</v>
      </c>
      <c r="B1409" s="29" t="s">
        <v>6</v>
      </c>
      <c r="C1409" s="29" t="s">
        <v>1149</v>
      </c>
      <c r="D1409" s="29">
        <v>14735000</v>
      </c>
      <c r="E1409" s="29" t="s">
        <v>1150</v>
      </c>
      <c r="F1409" s="35">
        <v>43018</v>
      </c>
      <c r="G1409" s="35">
        <v>43682</v>
      </c>
      <c r="H1409" s="85" t="s">
        <v>2063</v>
      </c>
      <c r="I1409" s="29">
        <v>1227</v>
      </c>
      <c r="J1409" s="55" t="s">
        <v>2343</v>
      </c>
      <c r="K1409" s="29" t="s">
        <v>844</v>
      </c>
      <c r="L1409" s="130">
        <v>38062.44</v>
      </c>
      <c r="M1409" s="55" t="s">
        <v>3407</v>
      </c>
      <c r="N1409" s="29" t="s">
        <v>3499</v>
      </c>
      <c r="O1409" s="40" t="s">
        <v>3492</v>
      </c>
    </row>
    <row r="1410" spans="1:15" s="101" customFormat="1" ht="264" customHeight="1">
      <c r="A1410" s="29">
        <f t="shared" si="22"/>
        <v>1402</v>
      </c>
      <c r="B1410" s="29" t="s">
        <v>6</v>
      </c>
      <c r="C1410" s="29" t="s">
        <v>2467</v>
      </c>
      <c r="D1410" s="29">
        <v>14735000</v>
      </c>
      <c r="E1410" s="29" t="s">
        <v>673</v>
      </c>
      <c r="F1410" s="35">
        <v>39037</v>
      </c>
      <c r="G1410" s="35">
        <v>43816</v>
      </c>
      <c r="H1410" s="28" t="s">
        <v>1979</v>
      </c>
      <c r="I1410" s="29">
        <v>14753</v>
      </c>
      <c r="J1410" s="55" t="s">
        <v>2343</v>
      </c>
      <c r="K1410" s="29" t="s">
        <v>32</v>
      </c>
      <c r="L1410" s="130">
        <v>4163444.13</v>
      </c>
      <c r="M1410" s="55" t="s">
        <v>3408</v>
      </c>
      <c r="N1410" s="55" t="s">
        <v>3409</v>
      </c>
      <c r="O1410" s="40" t="s">
        <v>3492</v>
      </c>
    </row>
    <row r="1411" spans="1:15" s="101" customFormat="1" ht="264" customHeight="1">
      <c r="A1411" s="29">
        <f t="shared" si="22"/>
        <v>1403</v>
      </c>
      <c r="B1411" s="29" t="s">
        <v>6</v>
      </c>
      <c r="C1411" s="29" t="s">
        <v>372</v>
      </c>
      <c r="D1411" s="29">
        <v>14735000</v>
      </c>
      <c r="E1411" s="29" t="s">
        <v>568</v>
      </c>
      <c r="F1411" s="35">
        <v>39037</v>
      </c>
      <c r="G1411" s="35">
        <v>43812</v>
      </c>
      <c r="H1411" s="28" t="s">
        <v>1979</v>
      </c>
      <c r="I1411" s="29">
        <v>4198</v>
      </c>
      <c r="J1411" s="55" t="s">
        <v>2343</v>
      </c>
      <c r="K1411" s="29" t="s">
        <v>465</v>
      </c>
      <c r="L1411" s="130">
        <v>1318507.8400000001</v>
      </c>
      <c r="M1411" s="55" t="s">
        <v>3377</v>
      </c>
      <c r="N1411" s="55" t="s">
        <v>3164</v>
      </c>
      <c r="O1411" s="40" t="s">
        <v>3492</v>
      </c>
    </row>
    <row r="1412" spans="1:15" s="101" customFormat="1" ht="264" customHeight="1">
      <c r="A1412" s="29">
        <f t="shared" si="22"/>
        <v>1404</v>
      </c>
      <c r="B1412" s="29" t="s">
        <v>6</v>
      </c>
      <c r="C1412" s="29" t="s">
        <v>1157</v>
      </c>
      <c r="D1412" s="29">
        <v>14735000</v>
      </c>
      <c r="E1412" s="29" t="s">
        <v>1158</v>
      </c>
      <c r="F1412" s="35">
        <v>42920</v>
      </c>
      <c r="G1412" s="35">
        <v>43682</v>
      </c>
      <c r="H1412" s="32" t="s">
        <v>2063</v>
      </c>
      <c r="I1412" s="29">
        <v>18749</v>
      </c>
      <c r="J1412" s="55" t="s">
        <v>2343</v>
      </c>
      <c r="K1412" s="29" t="s">
        <v>1789</v>
      </c>
      <c r="L1412" s="130">
        <v>38682.71</v>
      </c>
      <c r="M1412" s="55" t="s">
        <v>3403</v>
      </c>
      <c r="N1412" s="29" t="s">
        <v>3499</v>
      </c>
      <c r="O1412" s="40" t="s">
        <v>3492</v>
      </c>
    </row>
    <row r="1413" spans="1:15" s="101" customFormat="1" ht="81" customHeight="1">
      <c r="A1413" s="29">
        <f t="shared" si="22"/>
        <v>1405</v>
      </c>
      <c r="B1413" s="29" t="s">
        <v>6</v>
      </c>
      <c r="C1413" s="29" t="s">
        <v>1151</v>
      </c>
      <c r="D1413" s="29">
        <v>14735000</v>
      </c>
      <c r="E1413" s="29" t="s">
        <v>567</v>
      </c>
      <c r="F1413" s="35">
        <v>39037</v>
      </c>
      <c r="G1413" s="35">
        <v>43682</v>
      </c>
      <c r="H1413" s="32" t="s">
        <v>2063</v>
      </c>
      <c r="I1413" s="44">
        <v>320</v>
      </c>
      <c r="J1413" s="55" t="s">
        <v>2343</v>
      </c>
      <c r="K1413" s="29" t="s">
        <v>250</v>
      </c>
      <c r="L1413" s="130">
        <v>93734.399999999994</v>
      </c>
      <c r="M1413" s="55" t="s">
        <v>1966</v>
      </c>
      <c r="N1413" s="55"/>
      <c r="O1413" s="40" t="s">
        <v>3492</v>
      </c>
    </row>
    <row r="1414" spans="1:15" s="101" customFormat="1" ht="209.25" customHeight="1">
      <c r="A1414" s="29">
        <f t="shared" si="22"/>
        <v>1406</v>
      </c>
      <c r="B1414" s="29" t="s">
        <v>6</v>
      </c>
      <c r="C1414" s="29" t="s">
        <v>1151</v>
      </c>
      <c r="D1414" s="29">
        <v>14735000</v>
      </c>
      <c r="E1414" s="29" t="s">
        <v>1152</v>
      </c>
      <c r="F1414" s="83">
        <v>42913</v>
      </c>
      <c r="G1414" s="35">
        <v>43682</v>
      </c>
      <c r="H1414" s="32" t="s">
        <v>2063</v>
      </c>
      <c r="I1414" s="38">
        <v>9043</v>
      </c>
      <c r="J1414" s="55" t="s">
        <v>2343</v>
      </c>
      <c r="K1414" s="38" t="s">
        <v>844</v>
      </c>
      <c r="L1414" s="130">
        <v>38339.120000000003</v>
      </c>
      <c r="M1414" s="55" t="s">
        <v>3410</v>
      </c>
      <c r="N1414" s="29" t="s">
        <v>3499</v>
      </c>
      <c r="O1414" s="40" t="s">
        <v>3492</v>
      </c>
    </row>
    <row r="1415" spans="1:15" s="101" customFormat="1" ht="255.75" customHeight="1">
      <c r="A1415" s="29">
        <f t="shared" ref="A1415:A1478" si="23">1+A1414</f>
        <v>1407</v>
      </c>
      <c r="B1415" s="29" t="s">
        <v>6</v>
      </c>
      <c r="C1415" s="29" t="s">
        <v>710</v>
      </c>
      <c r="D1415" s="29">
        <v>14735000</v>
      </c>
      <c r="E1415" s="29" t="s">
        <v>674</v>
      </c>
      <c r="F1415" s="35">
        <v>39037</v>
      </c>
      <c r="G1415" s="35">
        <v>43816</v>
      </c>
      <c r="H1415" s="28" t="s">
        <v>1979</v>
      </c>
      <c r="I1415" s="29">
        <v>2417</v>
      </c>
      <c r="J1415" s="55" t="s">
        <v>2343</v>
      </c>
      <c r="K1415" s="29" t="s">
        <v>465</v>
      </c>
      <c r="L1415" s="130">
        <v>639900.75</v>
      </c>
      <c r="M1415" s="55" t="s">
        <v>3377</v>
      </c>
      <c r="N1415" s="55" t="s">
        <v>3164</v>
      </c>
      <c r="O1415" s="40" t="s">
        <v>3492</v>
      </c>
    </row>
    <row r="1416" spans="1:15" s="101" customFormat="1" ht="70.5" customHeight="1">
      <c r="A1416" s="29">
        <f t="shared" si="23"/>
        <v>1408</v>
      </c>
      <c r="B1416" s="29" t="s">
        <v>6</v>
      </c>
      <c r="C1416" s="29" t="s">
        <v>513</v>
      </c>
      <c r="D1416" s="29">
        <v>14735000</v>
      </c>
      <c r="E1416" s="29" t="s">
        <v>515</v>
      </c>
      <c r="F1416" s="35">
        <v>39048</v>
      </c>
      <c r="G1416" s="35">
        <v>43805</v>
      </c>
      <c r="H1416" s="28" t="s">
        <v>1979</v>
      </c>
      <c r="I1416" s="31">
        <v>10740</v>
      </c>
      <c r="J1416" s="55" t="s">
        <v>2343</v>
      </c>
      <c r="K1416" s="31" t="s">
        <v>514</v>
      </c>
      <c r="L1416" s="130">
        <v>3814418.4</v>
      </c>
      <c r="M1416" s="55" t="s">
        <v>1966</v>
      </c>
      <c r="N1416" s="55"/>
      <c r="O1416" s="40" t="s">
        <v>3492</v>
      </c>
    </row>
    <row r="1417" spans="1:15" s="101" customFormat="1" ht="156" customHeight="1">
      <c r="A1417" s="29">
        <f t="shared" si="23"/>
        <v>1409</v>
      </c>
      <c r="B1417" s="29" t="s">
        <v>6</v>
      </c>
      <c r="C1417" s="29" t="s">
        <v>1106</v>
      </c>
      <c r="D1417" s="29">
        <v>14735000</v>
      </c>
      <c r="E1417" s="29" t="s">
        <v>1105</v>
      </c>
      <c r="F1417" s="35">
        <v>41899</v>
      </c>
      <c r="G1417" s="35">
        <v>43320</v>
      </c>
      <c r="H1417" s="32" t="s">
        <v>1108</v>
      </c>
      <c r="I1417" s="29">
        <v>172</v>
      </c>
      <c r="J1417" s="55" t="s">
        <v>2343</v>
      </c>
      <c r="K1417" s="29" t="s">
        <v>1107</v>
      </c>
      <c r="L1417" s="130">
        <v>57224.4</v>
      </c>
      <c r="M1417" s="55" t="s">
        <v>1966</v>
      </c>
      <c r="N1417" s="55"/>
      <c r="O1417" s="40" t="s">
        <v>3492</v>
      </c>
    </row>
    <row r="1418" spans="1:15" s="101" customFormat="1" ht="215.25" customHeight="1">
      <c r="A1418" s="29">
        <f t="shared" si="23"/>
        <v>1410</v>
      </c>
      <c r="B1418" s="29" t="s">
        <v>6</v>
      </c>
      <c r="C1418" s="29" t="s">
        <v>1911</v>
      </c>
      <c r="D1418" s="29">
        <v>14735000</v>
      </c>
      <c r="E1418" s="29" t="s">
        <v>1900</v>
      </c>
      <c r="F1418" s="35">
        <v>41754</v>
      </c>
      <c r="G1418" s="35">
        <v>43783</v>
      </c>
      <c r="H1418" s="32" t="s">
        <v>1924</v>
      </c>
      <c r="I1418" s="29">
        <v>105</v>
      </c>
      <c r="J1418" s="55" t="s">
        <v>2343</v>
      </c>
      <c r="K1418" s="29" t="s">
        <v>1918</v>
      </c>
      <c r="L1418" s="130">
        <v>38022.720000000001</v>
      </c>
      <c r="M1418" s="55" t="s">
        <v>3534</v>
      </c>
      <c r="N1418" s="55" t="s">
        <v>3529</v>
      </c>
      <c r="O1418" s="40" t="s">
        <v>3492</v>
      </c>
    </row>
    <row r="1419" spans="1:15" s="101" customFormat="1" ht="197.25" customHeight="1">
      <c r="A1419" s="29">
        <f t="shared" si="23"/>
        <v>1411</v>
      </c>
      <c r="B1419" s="29" t="s">
        <v>6</v>
      </c>
      <c r="C1419" s="29" t="s">
        <v>1762</v>
      </c>
      <c r="D1419" s="29">
        <v>14735000</v>
      </c>
      <c r="E1419" s="29" t="s">
        <v>1211</v>
      </c>
      <c r="F1419" s="35">
        <v>41296</v>
      </c>
      <c r="G1419" s="35">
        <v>43697</v>
      </c>
      <c r="H1419" s="32" t="s">
        <v>2063</v>
      </c>
      <c r="I1419" s="29">
        <v>15891</v>
      </c>
      <c r="J1419" s="55" t="s">
        <v>2343</v>
      </c>
      <c r="K1419" s="29" t="s">
        <v>1790</v>
      </c>
      <c r="L1419" s="130">
        <v>38581.54</v>
      </c>
      <c r="M1419" s="55" t="s">
        <v>3535</v>
      </c>
      <c r="N1419" s="55" t="s">
        <v>3529</v>
      </c>
      <c r="O1419" s="40" t="s">
        <v>3492</v>
      </c>
    </row>
    <row r="1420" spans="1:15" s="101" customFormat="1" ht="69.75" customHeight="1">
      <c r="A1420" s="29">
        <f t="shared" si="23"/>
        <v>1412</v>
      </c>
      <c r="B1420" s="29" t="s">
        <v>6</v>
      </c>
      <c r="C1420" s="29" t="s">
        <v>306</v>
      </c>
      <c r="D1420" s="29">
        <v>14735000</v>
      </c>
      <c r="E1420" s="29" t="s">
        <v>307</v>
      </c>
      <c r="F1420" s="35">
        <v>38378</v>
      </c>
      <c r="G1420" s="35">
        <v>43745</v>
      </c>
      <c r="H1420" s="28" t="s">
        <v>1979</v>
      </c>
      <c r="I1420" s="29">
        <v>5000</v>
      </c>
      <c r="J1420" s="55" t="s">
        <v>2343</v>
      </c>
      <c r="K1420" s="29" t="s">
        <v>87</v>
      </c>
      <c r="L1420" s="130">
        <v>170700</v>
      </c>
      <c r="M1420" s="55" t="s">
        <v>1966</v>
      </c>
      <c r="N1420" s="55"/>
      <c r="O1420" s="40" t="s">
        <v>3492</v>
      </c>
    </row>
    <row r="1421" spans="1:15" s="101" customFormat="1" ht="88.5" customHeight="1">
      <c r="A1421" s="29">
        <f t="shared" si="23"/>
        <v>1413</v>
      </c>
      <c r="B1421" s="29" t="s">
        <v>6</v>
      </c>
      <c r="C1421" s="29" t="s">
        <v>519</v>
      </c>
      <c r="D1421" s="29">
        <v>14735000</v>
      </c>
      <c r="E1421" s="29" t="s">
        <v>520</v>
      </c>
      <c r="F1421" s="35">
        <v>37481</v>
      </c>
      <c r="G1421" s="35">
        <v>43745</v>
      </c>
      <c r="H1421" s="28" t="s">
        <v>1979</v>
      </c>
      <c r="I1421" s="31">
        <v>694</v>
      </c>
      <c r="J1421" s="55" t="s">
        <v>2343</v>
      </c>
      <c r="K1421" s="31" t="s">
        <v>37</v>
      </c>
      <c r="L1421" s="130">
        <v>23693.16</v>
      </c>
      <c r="M1421" s="55" t="s">
        <v>1966</v>
      </c>
      <c r="N1421" s="55"/>
      <c r="O1421" s="40" t="s">
        <v>3492</v>
      </c>
    </row>
    <row r="1422" spans="1:15" s="101" customFormat="1" ht="132" customHeight="1">
      <c r="A1422" s="29">
        <f t="shared" si="23"/>
        <v>1414</v>
      </c>
      <c r="B1422" s="29" t="s">
        <v>6</v>
      </c>
      <c r="C1422" s="29" t="s">
        <v>519</v>
      </c>
      <c r="D1422" s="29">
        <v>14735000</v>
      </c>
      <c r="E1422" s="29" t="s">
        <v>531</v>
      </c>
      <c r="F1422" s="35">
        <v>37481</v>
      </c>
      <c r="G1422" s="35">
        <v>43745</v>
      </c>
      <c r="H1422" s="28" t="s">
        <v>1979</v>
      </c>
      <c r="I1422" s="31">
        <v>1237</v>
      </c>
      <c r="J1422" s="55" t="s">
        <v>2343</v>
      </c>
      <c r="K1422" s="31" t="s">
        <v>37</v>
      </c>
      <c r="L1422" s="130">
        <v>42231.18</v>
      </c>
      <c r="M1422" s="55" t="s">
        <v>1966</v>
      </c>
      <c r="N1422" s="55"/>
      <c r="O1422" s="40" t="s">
        <v>3492</v>
      </c>
    </row>
    <row r="1423" spans="1:15" s="101" customFormat="1" ht="182.25" customHeight="1">
      <c r="A1423" s="29">
        <f t="shared" si="23"/>
        <v>1415</v>
      </c>
      <c r="B1423" s="29" t="s">
        <v>6</v>
      </c>
      <c r="C1423" s="29" t="s">
        <v>1761</v>
      </c>
      <c r="D1423" s="29">
        <v>14735000</v>
      </c>
      <c r="E1423" s="29" t="s">
        <v>1210</v>
      </c>
      <c r="F1423" s="35">
        <v>41296</v>
      </c>
      <c r="G1423" s="35">
        <v>43697</v>
      </c>
      <c r="H1423" s="32" t="s">
        <v>2063</v>
      </c>
      <c r="I1423" s="29">
        <v>7401</v>
      </c>
      <c r="J1423" s="55" t="s">
        <v>2343</v>
      </c>
      <c r="K1423" s="29" t="s">
        <v>1789</v>
      </c>
      <c r="L1423" s="130">
        <v>38281</v>
      </c>
      <c r="M1423" s="55" t="s">
        <v>3411</v>
      </c>
      <c r="N1423" s="55" t="s">
        <v>3529</v>
      </c>
      <c r="O1423" s="40" t="s">
        <v>3492</v>
      </c>
    </row>
    <row r="1424" spans="1:15" s="101" customFormat="1" ht="81" customHeight="1">
      <c r="A1424" s="29">
        <f t="shared" si="23"/>
        <v>1416</v>
      </c>
      <c r="B1424" s="29" t="s">
        <v>6</v>
      </c>
      <c r="C1424" s="29" t="s">
        <v>788</v>
      </c>
      <c r="D1424" s="29">
        <v>14735000</v>
      </c>
      <c r="E1424" s="29" t="s">
        <v>964</v>
      </c>
      <c r="F1424" s="35">
        <v>38420</v>
      </c>
      <c r="G1424" s="35">
        <v>43452</v>
      </c>
      <c r="H1424" s="32" t="s">
        <v>2063</v>
      </c>
      <c r="I1424" s="29">
        <v>2806</v>
      </c>
      <c r="J1424" s="55" t="s">
        <v>2343</v>
      </c>
      <c r="K1424" s="29" t="s">
        <v>835</v>
      </c>
      <c r="L1424" s="130">
        <v>105814.26</v>
      </c>
      <c r="M1424" s="55" t="s">
        <v>1966</v>
      </c>
      <c r="N1424" s="55"/>
      <c r="O1424" s="40" t="s">
        <v>3492</v>
      </c>
    </row>
    <row r="1425" spans="1:15" s="101" customFormat="1" ht="55.5" customHeight="1">
      <c r="A1425" s="29">
        <f t="shared" si="23"/>
        <v>1417</v>
      </c>
      <c r="B1425" s="29" t="s">
        <v>6</v>
      </c>
      <c r="C1425" s="29" t="s">
        <v>498</v>
      </c>
      <c r="D1425" s="29">
        <v>14735000</v>
      </c>
      <c r="E1425" s="29" t="s">
        <v>499</v>
      </c>
      <c r="F1425" s="35">
        <v>37943</v>
      </c>
      <c r="G1425" s="35">
        <v>44685</v>
      </c>
      <c r="H1425" s="28" t="s">
        <v>1979</v>
      </c>
      <c r="I1425" s="31">
        <v>961</v>
      </c>
      <c r="J1425" s="55" t="s">
        <v>2343</v>
      </c>
      <c r="K1425" s="31" t="s">
        <v>37</v>
      </c>
      <c r="L1425" s="130">
        <v>36239.31</v>
      </c>
      <c r="M1425" s="55" t="s">
        <v>1966</v>
      </c>
      <c r="N1425" s="55"/>
      <c r="O1425" s="40" t="s">
        <v>3492</v>
      </c>
    </row>
    <row r="1426" spans="1:15" s="101" customFormat="1" ht="81" customHeight="1">
      <c r="A1426" s="29">
        <f t="shared" si="23"/>
        <v>1418</v>
      </c>
      <c r="B1426" s="29" t="s">
        <v>6</v>
      </c>
      <c r="C1426" s="29" t="s">
        <v>788</v>
      </c>
      <c r="D1426" s="29">
        <v>14735000</v>
      </c>
      <c r="E1426" s="29" t="s">
        <v>963</v>
      </c>
      <c r="F1426" s="35">
        <v>38420</v>
      </c>
      <c r="G1426" s="35">
        <v>43452</v>
      </c>
      <c r="H1426" s="32" t="s">
        <v>2063</v>
      </c>
      <c r="I1426" s="29">
        <v>1764</v>
      </c>
      <c r="J1426" s="55" t="s">
        <v>2343</v>
      </c>
      <c r="K1426" s="29" t="s">
        <v>834</v>
      </c>
      <c r="L1426" s="130">
        <v>66520.44</v>
      </c>
      <c r="M1426" s="55" t="s">
        <v>1966</v>
      </c>
      <c r="N1426" s="55"/>
      <c r="O1426" s="40" t="s">
        <v>3492</v>
      </c>
    </row>
    <row r="1427" spans="1:15" s="101" customFormat="1" ht="81" customHeight="1">
      <c r="A1427" s="29">
        <f t="shared" si="23"/>
        <v>1419</v>
      </c>
      <c r="B1427" s="29" t="s">
        <v>6</v>
      </c>
      <c r="C1427" s="29" t="s">
        <v>788</v>
      </c>
      <c r="D1427" s="29">
        <v>14735000</v>
      </c>
      <c r="E1427" s="29" t="s">
        <v>966</v>
      </c>
      <c r="F1427" s="35">
        <v>39255</v>
      </c>
      <c r="G1427" s="35">
        <v>43452</v>
      </c>
      <c r="H1427" s="32" t="s">
        <v>2063</v>
      </c>
      <c r="I1427" s="29">
        <v>1625</v>
      </c>
      <c r="J1427" s="55" t="s">
        <v>2343</v>
      </c>
      <c r="K1427" s="29" t="s">
        <v>87</v>
      </c>
      <c r="L1427" s="130">
        <v>61278.75</v>
      </c>
      <c r="M1427" s="55" t="s">
        <v>1966</v>
      </c>
      <c r="N1427" s="55"/>
      <c r="O1427" s="40" t="s">
        <v>3492</v>
      </c>
    </row>
    <row r="1428" spans="1:15" s="101" customFormat="1" ht="81" customHeight="1">
      <c r="A1428" s="29">
        <f t="shared" si="23"/>
        <v>1420</v>
      </c>
      <c r="B1428" s="29" t="s">
        <v>6</v>
      </c>
      <c r="C1428" s="29" t="s">
        <v>498</v>
      </c>
      <c r="D1428" s="29">
        <v>14735000</v>
      </c>
      <c r="E1428" s="29" t="s">
        <v>935</v>
      </c>
      <c r="F1428" s="35">
        <v>39445</v>
      </c>
      <c r="G1428" s="35">
        <v>43452</v>
      </c>
      <c r="H1428" s="32" t="s">
        <v>2063</v>
      </c>
      <c r="I1428" s="29">
        <v>2894</v>
      </c>
      <c r="J1428" s="55" t="s">
        <v>2343</v>
      </c>
      <c r="K1428" s="29" t="s">
        <v>87</v>
      </c>
      <c r="L1428" s="130">
        <v>109132.74</v>
      </c>
      <c r="M1428" s="55" t="s">
        <v>1966</v>
      </c>
      <c r="N1428" s="55"/>
      <c r="O1428" s="40" t="s">
        <v>3492</v>
      </c>
    </row>
    <row r="1429" spans="1:15" s="101" customFormat="1" ht="81" customHeight="1">
      <c r="A1429" s="29">
        <f t="shared" si="23"/>
        <v>1421</v>
      </c>
      <c r="B1429" s="29" t="s">
        <v>6</v>
      </c>
      <c r="C1429" s="29" t="s">
        <v>788</v>
      </c>
      <c r="D1429" s="29">
        <v>14735000</v>
      </c>
      <c r="E1429" s="29" t="s">
        <v>967</v>
      </c>
      <c r="F1429" s="35">
        <v>42121</v>
      </c>
      <c r="G1429" s="35">
        <v>43452</v>
      </c>
      <c r="H1429" s="32" t="s">
        <v>2063</v>
      </c>
      <c r="I1429" s="29">
        <v>258.10000000000002</v>
      </c>
      <c r="J1429" s="55" t="s">
        <v>2343</v>
      </c>
      <c r="K1429" s="29" t="s">
        <v>87</v>
      </c>
      <c r="L1429" s="130">
        <v>86733</v>
      </c>
      <c r="M1429" s="55" t="s">
        <v>1966</v>
      </c>
      <c r="N1429" s="55"/>
      <c r="O1429" s="40" t="s">
        <v>3492</v>
      </c>
    </row>
    <row r="1430" spans="1:15" s="101" customFormat="1" ht="69.75" customHeight="1">
      <c r="A1430" s="29">
        <f t="shared" si="23"/>
        <v>1422</v>
      </c>
      <c r="B1430" s="29" t="s">
        <v>6</v>
      </c>
      <c r="C1430" s="29" t="s">
        <v>238</v>
      </c>
      <c r="D1430" s="29">
        <v>14735000</v>
      </c>
      <c r="E1430" s="29" t="s">
        <v>686</v>
      </c>
      <c r="F1430" s="35">
        <v>39445</v>
      </c>
      <c r="G1430" s="35">
        <v>44686</v>
      </c>
      <c r="H1430" s="28" t="s">
        <v>1979</v>
      </c>
      <c r="I1430" s="29">
        <v>1101</v>
      </c>
      <c r="J1430" s="55" t="s">
        <v>2343</v>
      </c>
      <c r="K1430" s="29" t="s">
        <v>87</v>
      </c>
      <c r="L1430" s="130">
        <v>41518.71</v>
      </c>
      <c r="M1430" s="55" t="s">
        <v>1966</v>
      </c>
      <c r="N1430" s="55"/>
      <c r="O1430" s="40" t="s">
        <v>3492</v>
      </c>
    </row>
    <row r="1431" spans="1:15" s="101" customFormat="1" ht="239.25" customHeight="1">
      <c r="A1431" s="29">
        <f t="shared" si="23"/>
        <v>1423</v>
      </c>
      <c r="B1431" s="29" t="s">
        <v>6</v>
      </c>
      <c r="C1431" s="29" t="s">
        <v>537</v>
      </c>
      <c r="D1431" s="29">
        <v>14735000</v>
      </c>
      <c r="E1431" s="29" t="s">
        <v>538</v>
      </c>
      <c r="F1431" s="35">
        <v>39045</v>
      </c>
      <c r="G1431" s="35">
        <v>43805</v>
      </c>
      <c r="H1431" s="32" t="s">
        <v>1979</v>
      </c>
      <c r="I1431" s="31">
        <v>3933</v>
      </c>
      <c r="J1431" s="55" t="s">
        <v>2343</v>
      </c>
      <c r="K1431" s="31" t="s">
        <v>514</v>
      </c>
      <c r="L1431" s="130">
        <v>1698308.73</v>
      </c>
      <c r="M1431" s="55" t="s">
        <v>3412</v>
      </c>
      <c r="N1431" s="55" t="s">
        <v>3458</v>
      </c>
      <c r="O1431" s="40" t="s">
        <v>3492</v>
      </c>
    </row>
    <row r="1432" spans="1:15" s="101" customFormat="1" ht="309" customHeight="1">
      <c r="A1432" s="29">
        <f t="shared" si="23"/>
        <v>1424</v>
      </c>
      <c r="B1432" s="29" t="s">
        <v>6</v>
      </c>
      <c r="C1432" s="29" t="s">
        <v>238</v>
      </c>
      <c r="D1432" s="29">
        <v>14735000</v>
      </c>
      <c r="E1432" s="29" t="s">
        <v>614</v>
      </c>
      <c r="F1432" s="35">
        <v>39045</v>
      </c>
      <c r="G1432" s="35">
        <v>44293</v>
      </c>
      <c r="H1432" s="32" t="s">
        <v>1979</v>
      </c>
      <c r="I1432" s="29">
        <v>4061</v>
      </c>
      <c r="J1432" s="55" t="s">
        <v>2343</v>
      </c>
      <c r="K1432" s="29" t="s">
        <v>613</v>
      </c>
      <c r="L1432" s="130">
        <v>1750778.32</v>
      </c>
      <c r="M1432" s="55" t="s">
        <v>3377</v>
      </c>
      <c r="N1432" s="55" t="s">
        <v>3164</v>
      </c>
      <c r="O1432" s="40" t="s">
        <v>3492</v>
      </c>
    </row>
    <row r="1433" spans="1:15" s="101" customFormat="1" ht="231.75" customHeight="1">
      <c r="A1433" s="29">
        <f t="shared" si="23"/>
        <v>1425</v>
      </c>
      <c r="B1433" s="29" t="s">
        <v>6</v>
      </c>
      <c r="C1433" s="29" t="s">
        <v>1760</v>
      </c>
      <c r="D1433" s="29">
        <v>14735000</v>
      </c>
      <c r="E1433" s="29" t="s">
        <v>1214</v>
      </c>
      <c r="F1433" s="35">
        <v>41296</v>
      </c>
      <c r="G1433" s="35">
        <v>43697</v>
      </c>
      <c r="H1433" s="32" t="s">
        <v>2063</v>
      </c>
      <c r="I1433" s="26">
        <v>5447</v>
      </c>
      <c r="J1433" s="29" t="s">
        <v>2343</v>
      </c>
      <c r="K1433" s="29" t="s">
        <v>1789</v>
      </c>
      <c r="L1433" s="130">
        <v>38211.82</v>
      </c>
      <c r="M1433" s="55" t="s">
        <v>3530</v>
      </c>
      <c r="N1433" s="55" t="s">
        <v>3529</v>
      </c>
      <c r="O1433" s="40" t="s">
        <v>3492</v>
      </c>
    </row>
    <row r="1434" spans="1:15" s="101" customFormat="1" ht="69.75" customHeight="1">
      <c r="A1434" s="29">
        <f t="shared" si="23"/>
        <v>1426</v>
      </c>
      <c r="B1434" s="29" t="s">
        <v>6</v>
      </c>
      <c r="C1434" s="29" t="s">
        <v>238</v>
      </c>
      <c r="D1434" s="29">
        <v>14735000</v>
      </c>
      <c r="E1434" s="29" t="s">
        <v>239</v>
      </c>
      <c r="F1434" s="35">
        <v>38384</v>
      </c>
      <c r="G1434" s="35">
        <v>43745</v>
      </c>
      <c r="H1434" s="28" t="s">
        <v>1979</v>
      </c>
      <c r="I1434" s="45">
        <v>5000</v>
      </c>
      <c r="J1434" s="55" t="s">
        <v>2343</v>
      </c>
      <c r="K1434" s="29" t="s">
        <v>87</v>
      </c>
      <c r="L1434" s="130">
        <v>188550</v>
      </c>
      <c r="M1434" s="55" t="s">
        <v>1966</v>
      </c>
      <c r="N1434" s="55"/>
      <c r="O1434" s="40" t="s">
        <v>3492</v>
      </c>
    </row>
    <row r="1435" spans="1:15" s="101" customFormat="1" ht="84" customHeight="1">
      <c r="A1435" s="29">
        <f t="shared" si="23"/>
        <v>1427</v>
      </c>
      <c r="B1435" s="29" t="s">
        <v>6</v>
      </c>
      <c r="C1435" s="29" t="s">
        <v>120</v>
      </c>
      <c r="D1435" s="29">
        <v>14735000</v>
      </c>
      <c r="E1435" s="29" t="s">
        <v>121</v>
      </c>
      <c r="F1435" s="35">
        <v>41005</v>
      </c>
      <c r="G1435" s="35">
        <v>43745</v>
      </c>
      <c r="H1435" s="28" t="s">
        <v>1979</v>
      </c>
      <c r="I1435" s="68">
        <v>5000</v>
      </c>
      <c r="J1435" s="55" t="s">
        <v>2343</v>
      </c>
      <c r="K1435" s="35" t="s">
        <v>37</v>
      </c>
      <c r="L1435" s="130">
        <v>188550</v>
      </c>
      <c r="M1435" s="55" t="s">
        <v>1966</v>
      </c>
      <c r="N1435" s="55"/>
      <c r="O1435" s="40" t="s">
        <v>3492</v>
      </c>
    </row>
    <row r="1436" spans="1:15" s="101" customFormat="1" ht="215.25" customHeight="1">
      <c r="A1436" s="29">
        <f t="shared" si="23"/>
        <v>1428</v>
      </c>
      <c r="B1436" s="29" t="s">
        <v>6</v>
      </c>
      <c r="C1436" s="29" t="s">
        <v>2387</v>
      </c>
      <c r="D1436" s="29">
        <v>14735000</v>
      </c>
      <c r="E1436" s="29" t="s">
        <v>1213</v>
      </c>
      <c r="F1436" s="35">
        <v>41296</v>
      </c>
      <c r="G1436" s="35">
        <v>43697</v>
      </c>
      <c r="H1436" s="32" t="s">
        <v>2063</v>
      </c>
      <c r="I1436" s="41">
        <v>2994</v>
      </c>
      <c r="J1436" s="29" t="s">
        <v>2343</v>
      </c>
      <c r="K1436" s="29" t="s">
        <v>1789</v>
      </c>
      <c r="L1436" s="130">
        <v>38124.99</v>
      </c>
      <c r="M1436" s="55" t="s">
        <v>3531</v>
      </c>
      <c r="N1436" s="55" t="s">
        <v>3529</v>
      </c>
      <c r="O1436" s="40" t="s">
        <v>3492</v>
      </c>
    </row>
    <row r="1437" spans="1:15" s="101" customFormat="1" ht="60.75" customHeight="1">
      <c r="A1437" s="29">
        <f t="shared" si="23"/>
        <v>1429</v>
      </c>
      <c r="B1437" s="29" t="s">
        <v>6</v>
      </c>
      <c r="C1437" s="29" t="s">
        <v>703</v>
      </c>
      <c r="D1437" s="29">
        <v>14735000</v>
      </c>
      <c r="E1437" s="29" t="s">
        <v>702</v>
      </c>
      <c r="F1437" s="35">
        <v>41512</v>
      </c>
      <c r="G1437" s="35">
        <v>43745</v>
      </c>
      <c r="H1437" s="28" t="s">
        <v>1979</v>
      </c>
      <c r="I1437" s="26">
        <v>426</v>
      </c>
      <c r="J1437" s="29" t="s">
        <v>2343</v>
      </c>
      <c r="K1437" s="29" t="s">
        <v>453</v>
      </c>
      <c r="L1437" s="130">
        <v>177791.1</v>
      </c>
      <c r="M1437" s="55" t="s">
        <v>1966</v>
      </c>
      <c r="N1437" s="55"/>
      <c r="O1437" s="40" t="s">
        <v>3492</v>
      </c>
    </row>
    <row r="1438" spans="1:15" s="101" customFormat="1" ht="228" customHeight="1">
      <c r="A1438" s="29">
        <f t="shared" si="23"/>
        <v>1430</v>
      </c>
      <c r="B1438" s="29" t="s">
        <v>6</v>
      </c>
      <c r="C1438" s="29" t="s">
        <v>2388</v>
      </c>
      <c r="D1438" s="29">
        <v>14735000</v>
      </c>
      <c r="E1438" s="29" t="s">
        <v>1209</v>
      </c>
      <c r="F1438" s="35">
        <v>41536</v>
      </c>
      <c r="G1438" s="35">
        <v>43697</v>
      </c>
      <c r="H1438" s="32" t="s">
        <v>2063</v>
      </c>
      <c r="I1438" s="26">
        <v>4000</v>
      </c>
      <c r="J1438" s="29" t="s">
        <v>2343</v>
      </c>
      <c r="K1438" s="29" t="s">
        <v>1789</v>
      </c>
      <c r="L1438" s="130">
        <v>38160.6</v>
      </c>
      <c r="M1438" s="55" t="s">
        <v>3532</v>
      </c>
      <c r="N1438" s="55" t="s">
        <v>3529</v>
      </c>
      <c r="O1438" s="40" t="s">
        <v>3492</v>
      </c>
    </row>
    <row r="1439" spans="1:15" s="101" customFormat="1" ht="88.15" customHeight="1">
      <c r="A1439" s="29">
        <f t="shared" si="23"/>
        <v>1431</v>
      </c>
      <c r="B1439" s="29" t="s">
        <v>6</v>
      </c>
      <c r="C1439" s="29" t="s">
        <v>3142</v>
      </c>
      <c r="D1439" s="29">
        <v>14735000</v>
      </c>
      <c r="E1439" s="29" t="s">
        <v>980</v>
      </c>
      <c r="F1439" s="35">
        <v>38587</v>
      </c>
      <c r="G1439" s="35">
        <v>43452</v>
      </c>
      <c r="H1439" s="32" t="s">
        <v>2063</v>
      </c>
      <c r="I1439" s="29">
        <v>1000</v>
      </c>
      <c r="J1439" s="55" t="s">
        <v>3055</v>
      </c>
      <c r="K1439" s="29" t="s">
        <v>160</v>
      </c>
      <c r="L1439" s="130">
        <v>23810</v>
      </c>
      <c r="M1439" s="55" t="s">
        <v>1966</v>
      </c>
      <c r="N1439" s="55"/>
      <c r="O1439" s="40" t="s">
        <v>3492</v>
      </c>
    </row>
    <row r="1440" spans="1:15" s="101" customFormat="1" ht="93" customHeight="1">
      <c r="A1440" s="29">
        <f t="shared" si="23"/>
        <v>1432</v>
      </c>
      <c r="B1440" s="29" t="s">
        <v>6</v>
      </c>
      <c r="C1440" s="29" t="s">
        <v>1296</v>
      </c>
      <c r="D1440" s="29">
        <v>14735000</v>
      </c>
      <c r="E1440" s="29" t="s">
        <v>2088</v>
      </c>
      <c r="F1440" s="35">
        <v>38588</v>
      </c>
      <c r="G1440" s="35">
        <v>43840</v>
      </c>
      <c r="H1440" s="32" t="s">
        <v>2106</v>
      </c>
      <c r="I1440" s="29">
        <v>1000</v>
      </c>
      <c r="J1440" s="55" t="s">
        <v>3055</v>
      </c>
      <c r="K1440" s="29" t="s">
        <v>160</v>
      </c>
      <c r="L1440" s="130">
        <v>23810</v>
      </c>
      <c r="M1440" s="55" t="s">
        <v>1966</v>
      </c>
      <c r="N1440" s="55"/>
      <c r="O1440" s="40" t="s">
        <v>3492</v>
      </c>
    </row>
    <row r="1441" spans="1:15" s="101" customFormat="1" ht="93" customHeight="1">
      <c r="A1441" s="29">
        <f t="shared" si="23"/>
        <v>1433</v>
      </c>
      <c r="B1441" s="29" t="s">
        <v>6</v>
      </c>
      <c r="C1441" s="29" t="s">
        <v>3142</v>
      </c>
      <c r="D1441" s="29">
        <v>14735000</v>
      </c>
      <c r="E1441" s="29" t="s">
        <v>981</v>
      </c>
      <c r="F1441" s="35">
        <v>38587</v>
      </c>
      <c r="G1441" s="35">
        <v>43452</v>
      </c>
      <c r="H1441" s="32" t="s">
        <v>2063</v>
      </c>
      <c r="I1441" s="29">
        <v>1000</v>
      </c>
      <c r="J1441" s="55" t="s">
        <v>3055</v>
      </c>
      <c r="K1441" s="29" t="s">
        <v>160</v>
      </c>
      <c r="L1441" s="130">
        <v>23810</v>
      </c>
      <c r="M1441" s="55" t="s">
        <v>1966</v>
      </c>
      <c r="N1441" s="55"/>
      <c r="O1441" s="40" t="s">
        <v>3492</v>
      </c>
    </row>
    <row r="1442" spans="1:15" s="101" customFormat="1" ht="93" customHeight="1">
      <c r="A1442" s="29">
        <f t="shared" si="23"/>
        <v>1434</v>
      </c>
      <c r="B1442" s="29" t="s">
        <v>6</v>
      </c>
      <c r="C1442" s="29" t="s">
        <v>3143</v>
      </c>
      <c r="D1442" s="29">
        <v>14735000</v>
      </c>
      <c r="E1442" s="29" t="s">
        <v>969</v>
      </c>
      <c r="F1442" s="35">
        <v>38588</v>
      </c>
      <c r="G1442" s="35">
        <v>43452</v>
      </c>
      <c r="H1442" s="32" t="s">
        <v>2063</v>
      </c>
      <c r="I1442" s="29">
        <v>1000</v>
      </c>
      <c r="J1442" s="55" t="s">
        <v>3055</v>
      </c>
      <c r="K1442" s="29" t="s">
        <v>160</v>
      </c>
      <c r="L1442" s="130">
        <v>23810</v>
      </c>
      <c r="M1442" s="55" t="s">
        <v>1966</v>
      </c>
      <c r="N1442" s="55"/>
      <c r="O1442" s="40" t="s">
        <v>3492</v>
      </c>
    </row>
    <row r="1443" spans="1:15" s="101" customFormat="1" ht="93" customHeight="1">
      <c r="A1443" s="29">
        <f t="shared" si="23"/>
        <v>1435</v>
      </c>
      <c r="B1443" s="29" t="s">
        <v>6</v>
      </c>
      <c r="C1443" s="29" t="s">
        <v>1296</v>
      </c>
      <c r="D1443" s="29">
        <v>14735000</v>
      </c>
      <c r="E1443" s="29" t="s">
        <v>2657</v>
      </c>
      <c r="F1443" s="35">
        <v>38588</v>
      </c>
      <c r="G1443" s="35">
        <v>44342</v>
      </c>
      <c r="H1443" s="32" t="s">
        <v>2667</v>
      </c>
      <c r="I1443" s="29">
        <v>1000</v>
      </c>
      <c r="J1443" s="55" t="s">
        <v>3055</v>
      </c>
      <c r="K1443" s="29" t="s">
        <v>160</v>
      </c>
      <c r="L1443" s="130">
        <v>23810</v>
      </c>
      <c r="M1443" s="55" t="s">
        <v>1966</v>
      </c>
      <c r="N1443" s="55"/>
      <c r="O1443" s="40" t="s">
        <v>3492</v>
      </c>
    </row>
    <row r="1444" spans="1:15" s="101" customFormat="1" ht="93" customHeight="1">
      <c r="A1444" s="29">
        <f t="shared" si="23"/>
        <v>1436</v>
      </c>
      <c r="B1444" s="29" t="s">
        <v>6</v>
      </c>
      <c r="C1444" s="29" t="s">
        <v>790</v>
      </c>
      <c r="D1444" s="29">
        <v>14735000</v>
      </c>
      <c r="E1444" s="29" t="s">
        <v>975</v>
      </c>
      <c r="F1444" s="35">
        <v>38588</v>
      </c>
      <c r="G1444" s="35">
        <v>43452</v>
      </c>
      <c r="H1444" s="32" t="s">
        <v>2063</v>
      </c>
      <c r="I1444" s="29">
        <v>1000</v>
      </c>
      <c r="J1444" s="55" t="s">
        <v>3055</v>
      </c>
      <c r="K1444" s="29" t="s">
        <v>160</v>
      </c>
      <c r="L1444" s="130">
        <v>23810</v>
      </c>
      <c r="M1444" s="55" t="s">
        <v>1966</v>
      </c>
      <c r="N1444" s="55"/>
      <c r="O1444" s="40" t="s">
        <v>3492</v>
      </c>
    </row>
    <row r="1445" spans="1:15" s="101" customFormat="1" ht="93" customHeight="1">
      <c r="A1445" s="29">
        <f t="shared" si="23"/>
        <v>1437</v>
      </c>
      <c r="B1445" s="29" t="s">
        <v>6</v>
      </c>
      <c r="C1445" s="29" t="s">
        <v>1296</v>
      </c>
      <c r="D1445" s="29">
        <v>14735000</v>
      </c>
      <c r="E1445" s="29" t="s">
        <v>1654</v>
      </c>
      <c r="F1445" s="35">
        <v>38588</v>
      </c>
      <c r="G1445" s="35">
        <v>43703</v>
      </c>
      <c r="H1445" s="28" t="s">
        <v>1688</v>
      </c>
      <c r="I1445" s="29">
        <v>1000</v>
      </c>
      <c r="J1445" s="55" t="s">
        <v>3055</v>
      </c>
      <c r="K1445" s="29" t="s">
        <v>1308</v>
      </c>
      <c r="L1445" s="130">
        <v>23810</v>
      </c>
      <c r="M1445" s="55" t="s">
        <v>1966</v>
      </c>
      <c r="N1445" s="55"/>
      <c r="O1445" s="40" t="s">
        <v>3492</v>
      </c>
    </row>
    <row r="1446" spans="1:15" s="101" customFormat="1" ht="93" customHeight="1">
      <c r="A1446" s="29">
        <f t="shared" si="23"/>
        <v>1438</v>
      </c>
      <c r="B1446" s="29" t="s">
        <v>6</v>
      </c>
      <c r="C1446" s="29" t="s">
        <v>1296</v>
      </c>
      <c r="D1446" s="29">
        <v>14735000</v>
      </c>
      <c r="E1446" s="29" t="s">
        <v>1655</v>
      </c>
      <c r="F1446" s="35">
        <v>38589</v>
      </c>
      <c r="G1446" s="35">
        <v>43703</v>
      </c>
      <c r="H1446" s="28" t="s">
        <v>1688</v>
      </c>
      <c r="I1446" s="29">
        <v>1000</v>
      </c>
      <c r="J1446" s="55" t="s">
        <v>3055</v>
      </c>
      <c r="K1446" s="29" t="s">
        <v>1308</v>
      </c>
      <c r="L1446" s="130">
        <v>23810</v>
      </c>
      <c r="M1446" s="55" t="s">
        <v>1966</v>
      </c>
      <c r="N1446" s="55"/>
      <c r="O1446" s="40" t="s">
        <v>3492</v>
      </c>
    </row>
    <row r="1447" spans="1:15" s="101" customFormat="1" ht="93" customHeight="1">
      <c r="A1447" s="29">
        <f t="shared" si="23"/>
        <v>1439</v>
      </c>
      <c r="B1447" s="29" t="s">
        <v>6</v>
      </c>
      <c r="C1447" s="29" t="s">
        <v>1296</v>
      </c>
      <c r="D1447" s="29">
        <v>14735000</v>
      </c>
      <c r="E1447" s="29" t="s">
        <v>1724</v>
      </c>
      <c r="F1447" s="35">
        <v>38587</v>
      </c>
      <c r="G1447" s="35">
        <v>43725</v>
      </c>
      <c r="H1447" s="28" t="s">
        <v>1795</v>
      </c>
      <c r="I1447" s="29">
        <v>1000</v>
      </c>
      <c r="J1447" s="55" t="s">
        <v>3055</v>
      </c>
      <c r="K1447" s="29" t="s">
        <v>1308</v>
      </c>
      <c r="L1447" s="130">
        <v>23810</v>
      </c>
      <c r="M1447" s="55" t="s">
        <v>1966</v>
      </c>
      <c r="N1447" s="55"/>
      <c r="O1447" s="40" t="s">
        <v>3492</v>
      </c>
    </row>
    <row r="1448" spans="1:15" s="101" customFormat="1" ht="93" customHeight="1">
      <c r="A1448" s="29">
        <f t="shared" si="23"/>
        <v>1440</v>
      </c>
      <c r="B1448" s="29" t="s">
        <v>6</v>
      </c>
      <c r="C1448" s="29" t="s">
        <v>1296</v>
      </c>
      <c r="D1448" s="29">
        <v>14735000</v>
      </c>
      <c r="E1448" s="29" t="s">
        <v>2089</v>
      </c>
      <c r="F1448" s="35">
        <v>38589</v>
      </c>
      <c r="G1448" s="35">
        <v>43822</v>
      </c>
      <c r="H1448" s="32" t="s">
        <v>2048</v>
      </c>
      <c r="I1448" s="29">
        <v>1000</v>
      </c>
      <c r="J1448" s="55" t="s">
        <v>3055</v>
      </c>
      <c r="K1448" s="29" t="s">
        <v>160</v>
      </c>
      <c r="L1448" s="130">
        <v>23810</v>
      </c>
      <c r="M1448" s="55" t="s">
        <v>1966</v>
      </c>
      <c r="N1448" s="55"/>
      <c r="O1448" s="40" t="s">
        <v>3492</v>
      </c>
    </row>
    <row r="1449" spans="1:15" s="101" customFormat="1" ht="93" customHeight="1">
      <c r="A1449" s="29">
        <f t="shared" si="23"/>
        <v>1441</v>
      </c>
      <c r="B1449" s="29" t="s">
        <v>6</v>
      </c>
      <c r="C1449" s="29" t="s">
        <v>790</v>
      </c>
      <c r="D1449" s="29">
        <v>14735000</v>
      </c>
      <c r="E1449" s="29" t="s">
        <v>976</v>
      </c>
      <c r="F1449" s="35">
        <v>38589</v>
      </c>
      <c r="G1449" s="35">
        <v>43452</v>
      </c>
      <c r="H1449" s="32" t="s">
        <v>2063</v>
      </c>
      <c r="I1449" s="29">
        <v>1000</v>
      </c>
      <c r="J1449" s="55" t="s">
        <v>3055</v>
      </c>
      <c r="K1449" s="29" t="s">
        <v>160</v>
      </c>
      <c r="L1449" s="130">
        <v>23810</v>
      </c>
      <c r="M1449" s="55" t="s">
        <v>1966</v>
      </c>
      <c r="N1449" s="55"/>
      <c r="O1449" s="40" t="s">
        <v>3492</v>
      </c>
    </row>
    <row r="1450" spans="1:15" s="101" customFormat="1" ht="93" customHeight="1">
      <c r="A1450" s="29">
        <f t="shared" si="23"/>
        <v>1442</v>
      </c>
      <c r="B1450" s="29" t="s">
        <v>6</v>
      </c>
      <c r="C1450" s="29" t="s">
        <v>790</v>
      </c>
      <c r="D1450" s="29">
        <v>14735000</v>
      </c>
      <c r="E1450" s="29" t="s">
        <v>970</v>
      </c>
      <c r="F1450" s="35">
        <v>38589</v>
      </c>
      <c r="G1450" s="35">
        <v>43452</v>
      </c>
      <c r="H1450" s="32" t="s">
        <v>2063</v>
      </c>
      <c r="I1450" s="29">
        <v>1000</v>
      </c>
      <c r="J1450" s="55" t="s">
        <v>3055</v>
      </c>
      <c r="K1450" s="29" t="s">
        <v>160</v>
      </c>
      <c r="L1450" s="130">
        <v>23810</v>
      </c>
      <c r="M1450" s="55" t="s">
        <v>1966</v>
      </c>
      <c r="N1450" s="55"/>
      <c r="O1450" s="40" t="s">
        <v>3492</v>
      </c>
    </row>
    <row r="1451" spans="1:15" s="101" customFormat="1" ht="93" customHeight="1">
      <c r="A1451" s="29">
        <f t="shared" si="23"/>
        <v>1443</v>
      </c>
      <c r="B1451" s="29" t="s">
        <v>6</v>
      </c>
      <c r="C1451" s="29" t="s">
        <v>790</v>
      </c>
      <c r="D1451" s="29">
        <v>14735000</v>
      </c>
      <c r="E1451" s="29" t="s">
        <v>978</v>
      </c>
      <c r="F1451" s="35">
        <v>38589</v>
      </c>
      <c r="G1451" s="35">
        <v>43452</v>
      </c>
      <c r="H1451" s="32" t="s">
        <v>2063</v>
      </c>
      <c r="I1451" s="29">
        <v>1000</v>
      </c>
      <c r="J1451" s="55" t="s">
        <v>3055</v>
      </c>
      <c r="K1451" s="29" t="s">
        <v>160</v>
      </c>
      <c r="L1451" s="130">
        <v>23810</v>
      </c>
      <c r="M1451" s="55" t="s">
        <v>1966</v>
      </c>
      <c r="N1451" s="55"/>
      <c r="O1451" s="40" t="s">
        <v>3492</v>
      </c>
    </row>
    <row r="1452" spans="1:15" s="101" customFormat="1" ht="72" customHeight="1">
      <c r="A1452" s="29">
        <f t="shared" si="23"/>
        <v>1444</v>
      </c>
      <c r="B1452" s="29" t="s">
        <v>6</v>
      </c>
      <c r="C1452" s="29" t="s">
        <v>1296</v>
      </c>
      <c r="D1452" s="29">
        <v>14735000</v>
      </c>
      <c r="E1452" s="29" t="s">
        <v>1314</v>
      </c>
      <c r="F1452" s="35">
        <v>38589</v>
      </c>
      <c r="G1452" s="35">
        <v>43522</v>
      </c>
      <c r="H1452" s="28" t="s">
        <v>1398</v>
      </c>
      <c r="I1452" s="29">
        <v>1000</v>
      </c>
      <c r="J1452" s="55" t="s">
        <v>3055</v>
      </c>
      <c r="K1452" s="29" t="s">
        <v>1308</v>
      </c>
      <c r="L1452" s="130">
        <v>23810</v>
      </c>
      <c r="M1452" s="55" t="s">
        <v>1966</v>
      </c>
      <c r="N1452" s="55"/>
      <c r="O1452" s="40" t="s">
        <v>3492</v>
      </c>
    </row>
    <row r="1453" spans="1:15" s="101" customFormat="1" ht="118.5" customHeight="1">
      <c r="A1453" s="29">
        <f t="shared" si="23"/>
        <v>1445</v>
      </c>
      <c r="B1453" s="29" t="s">
        <v>6</v>
      </c>
      <c r="C1453" s="29" t="s">
        <v>790</v>
      </c>
      <c r="D1453" s="29">
        <v>14735000</v>
      </c>
      <c r="E1453" s="29" t="s">
        <v>973</v>
      </c>
      <c r="F1453" s="35">
        <v>38589</v>
      </c>
      <c r="G1453" s="35">
        <v>43452</v>
      </c>
      <c r="H1453" s="32" t="s">
        <v>2063</v>
      </c>
      <c r="I1453" s="29">
        <v>1000</v>
      </c>
      <c r="J1453" s="55" t="s">
        <v>3055</v>
      </c>
      <c r="K1453" s="29" t="s">
        <v>160</v>
      </c>
      <c r="L1453" s="130">
        <v>23810</v>
      </c>
      <c r="M1453" s="55" t="s">
        <v>1966</v>
      </c>
      <c r="N1453" s="55"/>
      <c r="O1453" s="40" t="s">
        <v>3492</v>
      </c>
    </row>
    <row r="1454" spans="1:15" s="101" customFormat="1" ht="73.150000000000006" customHeight="1">
      <c r="A1454" s="29">
        <f t="shared" si="23"/>
        <v>1446</v>
      </c>
      <c r="B1454" s="29" t="s">
        <v>6</v>
      </c>
      <c r="C1454" s="29" t="s">
        <v>1296</v>
      </c>
      <c r="D1454" s="29">
        <v>14735000</v>
      </c>
      <c r="E1454" s="29" t="s">
        <v>2159</v>
      </c>
      <c r="F1454" s="35">
        <v>38589</v>
      </c>
      <c r="G1454" s="71">
        <v>43913</v>
      </c>
      <c r="H1454" s="32" t="s">
        <v>2185</v>
      </c>
      <c r="I1454" s="29">
        <v>1000</v>
      </c>
      <c r="J1454" s="55" t="s">
        <v>3055</v>
      </c>
      <c r="K1454" s="29" t="s">
        <v>160</v>
      </c>
      <c r="L1454" s="130">
        <v>23810</v>
      </c>
      <c r="M1454" s="55" t="s">
        <v>1966</v>
      </c>
      <c r="N1454" s="55"/>
      <c r="O1454" s="40" t="s">
        <v>3492</v>
      </c>
    </row>
    <row r="1455" spans="1:15" s="101" customFormat="1" ht="93" customHeight="1">
      <c r="A1455" s="29">
        <f t="shared" si="23"/>
        <v>1447</v>
      </c>
      <c r="B1455" s="29" t="s">
        <v>6</v>
      </c>
      <c r="C1455" s="29" t="s">
        <v>1296</v>
      </c>
      <c r="D1455" s="29">
        <v>14735000</v>
      </c>
      <c r="E1455" s="29" t="s">
        <v>2626</v>
      </c>
      <c r="F1455" s="35">
        <v>38589</v>
      </c>
      <c r="G1455" s="35">
        <v>44288</v>
      </c>
      <c r="H1455" s="32" t="s">
        <v>2641</v>
      </c>
      <c r="I1455" s="29">
        <v>1000</v>
      </c>
      <c r="J1455" s="55" t="s">
        <v>3055</v>
      </c>
      <c r="K1455" s="29" t="s">
        <v>160</v>
      </c>
      <c r="L1455" s="130">
        <v>23810</v>
      </c>
      <c r="M1455" s="55" t="s">
        <v>1966</v>
      </c>
      <c r="N1455" s="55"/>
      <c r="O1455" s="40" t="s">
        <v>3492</v>
      </c>
    </row>
    <row r="1456" spans="1:15" s="101" customFormat="1" ht="142.5" customHeight="1">
      <c r="A1456" s="29">
        <f t="shared" si="23"/>
        <v>1448</v>
      </c>
      <c r="B1456" s="29" t="s">
        <v>6</v>
      </c>
      <c r="C1456" s="29" t="s">
        <v>1296</v>
      </c>
      <c r="D1456" s="29">
        <v>14735000</v>
      </c>
      <c r="E1456" s="29" t="s">
        <v>2627</v>
      </c>
      <c r="F1456" s="35">
        <v>38589</v>
      </c>
      <c r="G1456" s="35">
        <v>44291</v>
      </c>
      <c r="H1456" s="32" t="s">
        <v>2642</v>
      </c>
      <c r="I1456" s="29">
        <v>1000</v>
      </c>
      <c r="J1456" s="55" t="s">
        <v>3055</v>
      </c>
      <c r="K1456" s="29" t="s">
        <v>160</v>
      </c>
      <c r="L1456" s="130">
        <v>23810</v>
      </c>
      <c r="M1456" s="55" t="s">
        <v>1966</v>
      </c>
      <c r="N1456" s="55"/>
      <c r="O1456" s="40" t="s">
        <v>3492</v>
      </c>
    </row>
    <row r="1457" spans="1:15" s="101" customFormat="1" ht="107.25" customHeight="1">
      <c r="A1457" s="29">
        <f t="shared" si="23"/>
        <v>1449</v>
      </c>
      <c r="B1457" s="29" t="s">
        <v>6</v>
      </c>
      <c r="C1457" s="29" t="s">
        <v>1296</v>
      </c>
      <c r="D1457" s="29">
        <v>14735000</v>
      </c>
      <c r="E1457" s="29" t="s">
        <v>2567</v>
      </c>
      <c r="F1457" s="35">
        <v>38589</v>
      </c>
      <c r="G1457" s="35">
        <v>44245</v>
      </c>
      <c r="H1457" s="28" t="s">
        <v>2577</v>
      </c>
      <c r="I1457" s="29">
        <v>1000</v>
      </c>
      <c r="J1457" s="55" t="s">
        <v>3055</v>
      </c>
      <c r="K1457" s="29" t="s">
        <v>160</v>
      </c>
      <c r="L1457" s="130">
        <v>23810</v>
      </c>
      <c r="M1457" s="55" t="s">
        <v>1966</v>
      </c>
      <c r="N1457" s="55"/>
      <c r="O1457" s="40" t="s">
        <v>3492</v>
      </c>
    </row>
    <row r="1458" spans="1:15" s="101" customFormat="1" ht="69" customHeight="1">
      <c r="A1458" s="29">
        <f t="shared" si="23"/>
        <v>1450</v>
      </c>
      <c r="B1458" s="29" t="s">
        <v>6</v>
      </c>
      <c r="C1458" s="29" t="s">
        <v>1296</v>
      </c>
      <c r="D1458" s="29">
        <v>14735000</v>
      </c>
      <c r="E1458" s="29" t="s">
        <v>2588</v>
      </c>
      <c r="F1458" s="35">
        <v>38587</v>
      </c>
      <c r="G1458" s="35">
        <v>44284</v>
      </c>
      <c r="H1458" s="32" t="s">
        <v>2600</v>
      </c>
      <c r="I1458" s="29">
        <v>1000</v>
      </c>
      <c r="J1458" s="55" t="s">
        <v>3055</v>
      </c>
      <c r="K1458" s="29" t="s">
        <v>160</v>
      </c>
      <c r="L1458" s="130">
        <v>23810</v>
      </c>
      <c r="M1458" s="55" t="s">
        <v>1966</v>
      </c>
      <c r="N1458" s="55"/>
      <c r="O1458" s="40" t="s">
        <v>3492</v>
      </c>
    </row>
    <row r="1459" spans="1:15" s="101" customFormat="1" ht="93" customHeight="1">
      <c r="A1459" s="29">
        <f t="shared" si="23"/>
        <v>1451</v>
      </c>
      <c r="B1459" s="29" t="s">
        <v>6</v>
      </c>
      <c r="C1459" s="29" t="s">
        <v>790</v>
      </c>
      <c r="D1459" s="29">
        <v>14735000</v>
      </c>
      <c r="E1459" s="29" t="s">
        <v>974</v>
      </c>
      <c r="F1459" s="239">
        <v>38587</v>
      </c>
      <c r="G1459" s="35">
        <v>43452</v>
      </c>
      <c r="H1459" s="32" t="s">
        <v>2063</v>
      </c>
      <c r="I1459" s="29">
        <v>1000</v>
      </c>
      <c r="J1459" s="55" t="s">
        <v>3055</v>
      </c>
      <c r="K1459" s="29" t="s">
        <v>160</v>
      </c>
      <c r="L1459" s="130">
        <v>23810</v>
      </c>
      <c r="M1459" s="55" t="s">
        <v>1966</v>
      </c>
      <c r="N1459" s="55"/>
      <c r="O1459" s="40" t="s">
        <v>3492</v>
      </c>
    </row>
    <row r="1460" spans="1:15" s="121" customFormat="1" ht="93" customHeight="1">
      <c r="A1460" s="29">
        <f t="shared" si="23"/>
        <v>1452</v>
      </c>
      <c r="B1460" s="29" t="s">
        <v>6</v>
      </c>
      <c r="C1460" s="29" t="s">
        <v>1296</v>
      </c>
      <c r="D1460" s="29">
        <v>14735000</v>
      </c>
      <c r="E1460" s="29" t="s">
        <v>2631</v>
      </c>
      <c r="F1460" s="35">
        <v>38589</v>
      </c>
      <c r="G1460" s="35">
        <v>44301</v>
      </c>
      <c r="H1460" s="32" t="s">
        <v>2644</v>
      </c>
      <c r="I1460" s="29">
        <v>1000</v>
      </c>
      <c r="J1460" s="55" t="s">
        <v>3055</v>
      </c>
      <c r="K1460" s="29" t="s">
        <v>160</v>
      </c>
      <c r="L1460" s="130">
        <v>23810</v>
      </c>
      <c r="M1460" s="55" t="s">
        <v>1966</v>
      </c>
      <c r="N1460" s="55"/>
      <c r="O1460" s="40" t="s">
        <v>3492</v>
      </c>
    </row>
    <row r="1461" spans="1:15" s="101" customFormat="1" ht="93" customHeight="1">
      <c r="A1461" s="29">
        <f t="shared" si="23"/>
        <v>1453</v>
      </c>
      <c r="B1461" s="29" t="s">
        <v>6</v>
      </c>
      <c r="C1461" s="29" t="s">
        <v>1296</v>
      </c>
      <c r="D1461" s="29">
        <v>14735000</v>
      </c>
      <c r="E1461" s="29" t="s">
        <v>2623</v>
      </c>
      <c r="F1461" s="35">
        <v>38589</v>
      </c>
      <c r="G1461" s="71">
        <v>44286</v>
      </c>
      <c r="H1461" s="32" t="s">
        <v>2639</v>
      </c>
      <c r="I1461" s="29">
        <v>1000</v>
      </c>
      <c r="J1461" s="55" t="s">
        <v>3055</v>
      </c>
      <c r="K1461" s="29" t="s">
        <v>160</v>
      </c>
      <c r="L1461" s="130">
        <v>23810</v>
      </c>
      <c r="M1461" s="55" t="s">
        <v>1966</v>
      </c>
      <c r="N1461" s="55"/>
      <c r="O1461" s="40" t="s">
        <v>3492</v>
      </c>
    </row>
    <row r="1462" spans="1:15" s="101" customFormat="1" ht="93" customHeight="1">
      <c r="A1462" s="29">
        <f t="shared" si="23"/>
        <v>1454</v>
      </c>
      <c r="B1462" s="29" t="s">
        <v>6</v>
      </c>
      <c r="C1462" s="29" t="s">
        <v>1296</v>
      </c>
      <c r="D1462" s="29">
        <v>14735000</v>
      </c>
      <c r="E1462" s="29" t="s">
        <v>2570</v>
      </c>
      <c r="F1462" s="86">
        <v>38589</v>
      </c>
      <c r="G1462" s="35">
        <v>44252</v>
      </c>
      <c r="H1462" s="28" t="s">
        <v>2580</v>
      </c>
      <c r="I1462" s="41">
        <v>1000</v>
      </c>
      <c r="J1462" s="55" t="s">
        <v>3055</v>
      </c>
      <c r="K1462" s="29" t="s">
        <v>160</v>
      </c>
      <c r="L1462" s="130">
        <v>23810</v>
      </c>
      <c r="M1462" s="55" t="s">
        <v>1966</v>
      </c>
      <c r="N1462" s="55"/>
      <c r="O1462" s="40" t="s">
        <v>3492</v>
      </c>
    </row>
    <row r="1463" spans="1:15" s="101" customFormat="1" ht="93" customHeight="1">
      <c r="A1463" s="29">
        <f t="shared" si="23"/>
        <v>1455</v>
      </c>
      <c r="B1463" s="29" t="s">
        <v>6</v>
      </c>
      <c r="C1463" s="29" t="s">
        <v>1296</v>
      </c>
      <c r="D1463" s="29">
        <v>14735000</v>
      </c>
      <c r="E1463" s="29" t="s">
        <v>2571</v>
      </c>
      <c r="F1463" s="86">
        <v>38589</v>
      </c>
      <c r="G1463" s="71">
        <v>44252</v>
      </c>
      <c r="H1463" s="28" t="s">
        <v>2580</v>
      </c>
      <c r="I1463" s="41">
        <v>1000</v>
      </c>
      <c r="J1463" s="55" t="s">
        <v>3055</v>
      </c>
      <c r="K1463" s="29" t="s">
        <v>160</v>
      </c>
      <c r="L1463" s="130">
        <v>23810</v>
      </c>
      <c r="M1463" s="55" t="s">
        <v>1966</v>
      </c>
      <c r="N1463" s="55"/>
      <c r="O1463" s="40" t="s">
        <v>3492</v>
      </c>
    </row>
    <row r="1464" spans="1:15" s="101" customFormat="1" ht="114" customHeight="1">
      <c r="A1464" s="29">
        <f t="shared" si="23"/>
        <v>1456</v>
      </c>
      <c r="B1464" s="29" t="s">
        <v>6</v>
      </c>
      <c r="C1464" s="29" t="s">
        <v>1296</v>
      </c>
      <c r="D1464" s="29">
        <v>14735000</v>
      </c>
      <c r="E1464" s="29" t="s">
        <v>2620</v>
      </c>
      <c r="F1464" s="83">
        <v>38589</v>
      </c>
      <c r="G1464" s="83">
        <v>44285</v>
      </c>
      <c r="H1464" s="85" t="s">
        <v>2637</v>
      </c>
      <c r="I1464" s="38">
        <v>1000</v>
      </c>
      <c r="J1464" s="55" t="s">
        <v>3055</v>
      </c>
      <c r="K1464" s="38" t="s">
        <v>160</v>
      </c>
      <c r="L1464" s="130">
        <v>23810</v>
      </c>
      <c r="M1464" s="55" t="s">
        <v>1966</v>
      </c>
      <c r="N1464" s="55"/>
      <c r="O1464" s="40" t="s">
        <v>3492</v>
      </c>
    </row>
    <row r="1465" spans="1:15" s="101" customFormat="1" ht="88.5" customHeight="1">
      <c r="A1465" s="29">
        <f t="shared" si="23"/>
        <v>1457</v>
      </c>
      <c r="B1465" s="29" t="s">
        <v>6</v>
      </c>
      <c r="C1465" s="29" t="s">
        <v>1296</v>
      </c>
      <c r="D1465" s="29">
        <v>14735000</v>
      </c>
      <c r="E1465" s="29" t="s">
        <v>1725</v>
      </c>
      <c r="F1465" s="35">
        <v>38587</v>
      </c>
      <c r="G1465" s="35">
        <v>43733</v>
      </c>
      <c r="H1465" s="28" t="s">
        <v>1796</v>
      </c>
      <c r="I1465" s="29">
        <v>1000</v>
      </c>
      <c r="J1465" s="55" t="s">
        <v>3055</v>
      </c>
      <c r="K1465" s="29" t="s">
        <v>1308</v>
      </c>
      <c r="L1465" s="130">
        <v>23810</v>
      </c>
      <c r="M1465" s="55" t="s">
        <v>1966</v>
      </c>
      <c r="N1465" s="55"/>
      <c r="O1465" s="40" t="s">
        <v>3492</v>
      </c>
    </row>
    <row r="1466" spans="1:15" s="101" customFormat="1" ht="136.5" customHeight="1">
      <c r="A1466" s="29">
        <f t="shared" si="23"/>
        <v>1458</v>
      </c>
      <c r="B1466" s="29" t="s">
        <v>6</v>
      </c>
      <c r="C1466" s="29" t="s">
        <v>1296</v>
      </c>
      <c r="D1466" s="29">
        <v>14735000</v>
      </c>
      <c r="E1466" s="29" t="s">
        <v>2651</v>
      </c>
      <c r="F1466" s="35">
        <v>38589</v>
      </c>
      <c r="G1466" s="35">
        <v>44288</v>
      </c>
      <c r="H1466" s="32" t="s">
        <v>2662</v>
      </c>
      <c r="I1466" s="29">
        <v>1000</v>
      </c>
      <c r="J1466" s="55" t="s">
        <v>3055</v>
      </c>
      <c r="K1466" s="29" t="s">
        <v>160</v>
      </c>
      <c r="L1466" s="130">
        <v>23810</v>
      </c>
      <c r="M1466" s="55" t="s">
        <v>1966</v>
      </c>
      <c r="N1466" s="55"/>
      <c r="O1466" s="40" t="s">
        <v>3492</v>
      </c>
    </row>
    <row r="1467" spans="1:15" s="101" customFormat="1" ht="117" customHeight="1">
      <c r="A1467" s="29">
        <f t="shared" si="23"/>
        <v>1459</v>
      </c>
      <c r="B1467" s="29" t="s">
        <v>6</v>
      </c>
      <c r="C1467" s="29" t="s">
        <v>1296</v>
      </c>
      <c r="D1467" s="29">
        <v>14735000</v>
      </c>
      <c r="E1467" s="29" t="s">
        <v>2587</v>
      </c>
      <c r="F1467" s="86">
        <v>38589</v>
      </c>
      <c r="G1467" s="71">
        <v>44259</v>
      </c>
      <c r="H1467" s="32" t="s">
        <v>2599</v>
      </c>
      <c r="I1467" s="41">
        <v>1000</v>
      </c>
      <c r="J1467" s="55" t="s">
        <v>3055</v>
      </c>
      <c r="K1467" s="29" t="s">
        <v>160</v>
      </c>
      <c r="L1467" s="130">
        <v>23810</v>
      </c>
      <c r="M1467" s="55" t="s">
        <v>1966</v>
      </c>
      <c r="N1467" s="55"/>
      <c r="O1467" s="40" t="s">
        <v>3492</v>
      </c>
    </row>
    <row r="1468" spans="1:15" s="101" customFormat="1" ht="93" customHeight="1">
      <c r="A1468" s="29">
        <f t="shared" si="23"/>
        <v>1460</v>
      </c>
      <c r="B1468" s="29" t="s">
        <v>6</v>
      </c>
      <c r="C1468" s="29" t="s">
        <v>1296</v>
      </c>
      <c r="D1468" s="29">
        <v>14735000</v>
      </c>
      <c r="E1468" s="29" t="s">
        <v>2621</v>
      </c>
      <c r="F1468" s="35">
        <v>38588</v>
      </c>
      <c r="G1468" s="35">
        <v>44285</v>
      </c>
      <c r="H1468" s="32" t="s">
        <v>2637</v>
      </c>
      <c r="I1468" s="29">
        <v>1000</v>
      </c>
      <c r="J1468" s="55" t="s">
        <v>3055</v>
      </c>
      <c r="K1468" s="29" t="s">
        <v>160</v>
      </c>
      <c r="L1468" s="130">
        <v>23810</v>
      </c>
      <c r="M1468" s="55" t="s">
        <v>1966</v>
      </c>
      <c r="N1468" s="55"/>
      <c r="O1468" s="40" t="s">
        <v>3492</v>
      </c>
    </row>
    <row r="1469" spans="1:15" s="101" customFormat="1" ht="93" customHeight="1">
      <c r="A1469" s="29">
        <f t="shared" si="23"/>
        <v>1461</v>
      </c>
      <c r="B1469" s="29" t="s">
        <v>6</v>
      </c>
      <c r="C1469" s="29" t="s">
        <v>1296</v>
      </c>
      <c r="D1469" s="29">
        <v>14735000</v>
      </c>
      <c r="E1469" s="29" t="s">
        <v>2624</v>
      </c>
      <c r="F1469" s="240">
        <v>38589</v>
      </c>
      <c r="G1469" s="102">
        <v>44288</v>
      </c>
      <c r="H1469" s="87" t="s">
        <v>2604</v>
      </c>
      <c r="I1469" s="167">
        <v>1000</v>
      </c>
      <c r="J1469" s="55" t="s">
        <v>3055</v>
      </c>
      <c r="K1469" s="80" t="s">
        <v>160</v>
      </c>
      <c r="L1469" s="130">
        <v>23810</v>
      </c>
      <c r="M1469" s="55" t="s">
        <v>1966</v>
      </c>
      <c r="N1469" s="55"/>
      <c r="O1469" s="40" t="s">
        <v>3492</v>
      </c>
    </row>
    <row r="1470" spans="1:15" s="101" customFormat="1" ht="93" customHeight="1">
      <c r="A1470" s="29">
        <f t="shared" si="23"/>
        <v>1462</v>
      </c>
      <c r="B1470" s="29" t="s">
        <v>6</v>
      </c>
      <c r="C1470" s="29" t="s">
        <v>1296</v>
      </c>
      <c r="D1470" s="29">
        <v>14735000</v>
      </c>
      <c r="E1470" s="29" t="s">
        <v>2625</v>
      </c>
      <c r="F1470" s="35">
        <v>38589</v>
      </c>
      <c r="G1470" s="35">
        <v>44292</v>
      </c>
      <c r="H1470" s="32" t="s">
        <v>2640</v>
      </c>
      <c r="I1470" s="29">
        <v>1000</v>
      </c>
      <c r="J1470" s="55" t="s">
        <v>3055</v>
      </c>
      <c r="K1470" s="29" t="s">
        <v>160</v>
      </c>
      <c r="L1470" s="130">
        <v>23810</v>
      </c>
      <c r="M1470" s="55" t="s">
        <v>1966</v>
      </c>
      <c r="N1470" s="55"/>
      <c r="O1470" s="40" t="s">
        <v>3492</v>
      </c>
    </row>
    <row r="1471" spans="1:15" s="101" customFormat="1" ht="93" customHeight="1">
      <c r="A1471" s="29">
        <f t="shared" si="23"/>
        <v>1463</v>
      </c>
      <c r="B1471" s="29" t="s">
        <v>6</v>
      </c>
      <c r="C1471" s="29" t="s">
        <v>281</v>
      </c>
      <c r="D1471" s="29">
        <v>14735000</v>
      </c>
      <c r="E1471" s="29" t="s">
        <v>282</v>
      </c>
      <c r="F1471" s="35">
        <v>38590</v>
      </c>
      <c r="G1471" s="35">
        <v>43745</v>
      </c>
      <c r="H1471" s="28" t="s">
        <v>1979</v>
      </c>
      <c r="I1471" s="30">
        <v>1000</v>
      </c>
      <c r="J1471" s="55" t="s">
        <v>3055</v>
      </c>
      <c r="K1471" s="29" t="s">
        <v>160</v>
      </c>
      <c r="L1471" s="130">
        <v>23810</v>
      </c>
      <c r="M1471" s="55" t="s">
        <v>1966</v>
      </c>
      <c r="N1471" s="55"/>
      <c r="O1471" s="40" t="s">
        <v>3492</v>
      </c>
    </row>
    <row r="1472" spans="1:15" s="101" customFormat="1" ht="93" customHeight="1">
      <c r="A1472" s="29">
        <f t="shared" si="23"/>
        <v>1464</v>
      </c>
      <c r="B1472" s="29" t="s">
        <v>6</v>
      </c>
      <c r="C1472" s="29" t="s">
        <v>1296</v>
      </c>
      <c r="D1472" s="29">
        <v>14735000</v>
      </c>
      <c r="E1472" s="29" t="s">
        <v>1375</v>
      </c>
      <c r="F1472" s="35">
        <v>38587</v>
      </c>
      <c r="G1472" s="35">
        <v>43545</v>
      </c>
      <c r="H1472" s="32" t="s">
        <v>2067</v>
      </c>
      <c r="I1472" s="29">
        <v>1000</v>
      </c>
      <c r="J1472" s="55" t="s">
        <v>3055</v>
      </c>
      <c r="K1472" s="29" t="s">
        <v>1308</v>
      </c>
      <c r="L1472" s="130">
        <v>23810</v>
      </c>
      <c r="M1472" s="55" t="s">
        <v>1966</v>
      </c>
      <c r="N1472" s="55"/>
      <c r="O1472" s="40" t="s">
        <v>3492</v>
      </c>
    </row>
    <row r="1473" spans="1:15" s="101" customFormat="1" ht="93" customHeight="1">
      <c r="A1473" s="29">
        <f t="shared" si="23"/>
        <v>1465</v>
      </c>
      <c r="B1473" s="29" t="s">
        <v>6</v>
      </c>
      <c r="C1473" s="29" t="s">
        <v>2013</v>
      </c>
      <c r="D1473" s="29">
        <v>14735000</v>
      </c>
      <c r="E1473" s="29" t="s">
        <v>1990</v>
      </c>
      <c r="F1473" s="35">
        <v>38587</v>
      </c>
      <c r="G1473" s="35">
        <v>43812</v>
      </c>
      <c r="H1473" s="32" t="s">
        <v>2016</v>
      </c>
      <c r="I1473" s="29">
        <v>1000</v>
      </c>
      <c r="J1473" s="55" t="s">
        <v>3055</v>
      </c>
      <c r="K1473" s="32" t="s">
        <v>1308</v>
      </c>
      <c r="L1473" s="130">
        <v>23810</v>
      </c>
      <c r="M1473" s="55" t="s">
        <v>1966</v>
      </c>
      <c r="N1473" s="55"/>
      <c r="O1473" s="40" t="s">
        <v>3492</v>
      </c>
    </row>
    <row r="1474" spans="1:15" s="101" customFormat="1" ht="93" customHeight="1">
      <c r="A1474" s="29">
        <f t="shared" si="23"/>
        <v>1466</v>
      </c>
      <c r="B1474" s="29" t="s">
        <v>6</v>
      </c>
      <c r="C1474" s="29" t="s">
        <v>1296</v>
      </c>
      <c r="D1474" s="29">
        <v>14735000</v>
      </c>
      <c r="E1474" s="29" t="s">
        <v>1467</v>
      </c>
      <c r="F1474" s="35">
        <v>38590</v>
      </c>
      <c r="G1474" s="35">
        <v>43578</v>
      </c>
      <c r="H1474" s="28" t="s">
        <v>1488</v>
      </c>
      <c r="I1474" s="29">
        <v>1000</v>
      </c>
      <c r="J1474" s="55" t="s">
        <v>3055</v>
      </c>
      <c r="K1474" s="29" t="s">
        <v>1308</v>
      </c>
      <c r="L1474" s="130">
        <v>23810</v>
      </c>
      <c r="M1474" s="55" t="s">
        <v>1966</v>
      </c>
      <c r="N1474" s="55"/>
      <c r="O1474" s="40" t="s">
        <v>3492</v>
      </c>
    </row>
    <row r="1475" spans="1:15" s="101" customFormat="1" ht="93" customHeight="1">
      <c r="A1475" s="29">
        <f t="shared" si="23"/>
        <v>1467</v>
      </c>
      <c r="B1475" s="29" t="s">
        <v>6</v>
      </c>
      <c r="C1475" s="29" t="s">
        <v>1296</v>
      </c>
      <c r="D1475" s="29">
        <v>14735000</v>
      </c>
      <c r="E1475" s="29" t="s">
        <v>1315</v>
      </c>
      <c r="F1475" s="35">
        <v>38590</v>
      </c>
      <c r="G1475" s="35">
        <v>43528</v>
      </c>
      <c r="H1475" s="28" t="s">
        <v>1401</v>
      </c>
      <c r="I1475" s="29">
        <v>1000</v>
      </c>
      <c r="J1475" s="55" t="s">
        <v>3055</v>
      </c>
      <c r="K1475" s="29" t="s">
        <v>1308</v>
      </c>
      <c r="L1475" s="130">
        <v>23810</v>
      </c>
      <c r="M1475" s="55" t="s">
        <v>1966</v>
      </c>
      <c r="N1475" s="55"/>
      <c r="O1475" s="40" t="s">
        <v>3492</v>
      </c>
    </row>
    <row r="1476" spans="1:15" s="101" customFormat="1" ht="93" customHeight="1">
      <c r="A1476" s="29">
        <f t="shared" si="23"/>
        <v>1468</v>
      </c>
      <c r="B1476" s="29" t="s">
        <v>6</v>
      </c>
      <c r="C1476" s="29" t="s">
        <v>790</v>
      </c>
      <c r="D1476" s="29">
        <v>14735000</v>
      </c>
      <c r="E1476" s="29" t="s">
        <v>979</v>
      </c>
      <c r="F1476" s="35">
        <v>38587</v>
      </c>
      <c r="G1476" s="35">
        <v>43452</v>
      </c>
      <c r="H1476" s="32" t="s">
        <v>2063</v>
      </c>
      <c r="I1476" s="29">
        <v>1000</v>
      </c>
      <c r="J1476" s="55" t="s">
        <v>3055</v>
      </c>
      <c r="K1476" s="29" t="s">
        <v>160</v>
      </c>
      <c r="L1476" s="130">
        <v>23810</v>
      </c>
      <c r="M1476" s="55" t="s">
        <v>1966</v>
      </c>
      <c r="N1476" s="55"/>
      <c r="O1476" s="40" t="s">
        <v>3492</v>
      </c>
    </row>
    <row r="1477" spans="1:15" s="101" customFormat="1" ht="93" customHeight="1">
      <c r="A1477" s="29">
        <f t="shared" si="23"/>
        <v>1469</v>
      </c>
      <c r="B1477" s="29" t="s">
        <v>6</v>
      </c>
      <c r="C1477" s="29" t="s">
        <v>1296</v>
      </c>
      <c r="D1477" s="29">
        <v>14735000</v>
      </c>
      <c r="E1477" s="29" t="s">
        <v>1519</v>
      </c>
      <c r="F1477" s="35">
        <v>38587</v>
      </c>
      <c r="G1477" s="35">
        <v>43654</v>
      </c>
      <c r="H1477" s="28" t="s">
        <v>1554</v>
      </c>
      <c r="I1477" s="29">
        <v>1000</v>
      </c>
      <c r="J1477" s="55" t="s">
        <v>3055</v>
      </c>
      <c r="K1477" s="29" t="s">
        <v>1308</v>
      </c>
      <c r="L1477" s="130">
        <v>23810</v>
      </c>
      <c r="M1477" s="55" t="s">
        <v>1966</v>
      </c>
      <c r="N1477" s="55"/>
      <c r="O1477" s="40" t="s">
        <v>3492</v>
      </c>
    </row>
    <row r="1478" spans="1:15" s="101" customFormat="1" ht="93" customHeight="1">
      <c r="A1478" s="29">
        <f t="shared" si="23"/>
        <v>1470</v>
      </c>
      <c r="B1478" s="29" t="s">
        <v>6</v>
      </c>
      <c r="C1478" s="29" t="s">
        <v>790</v>
      </c>
      <c r="D1478" s="29">
        <v>14735000</v>
      </c>
      <c r="E1478" s="29" t="s">
        <v>968</v>
      </c>
      <c r="F1478" s="35">
        <v>38587</v>
      </c>
      <c r="G1478" s="35">
        <v>43452</v>
      </c>
      <c r="H1478" s="32" t="s">
        <v>2063</v>
      </c>
      <c r="I1478" s="29">
        <v>1000</v>
      </c>
      <c r="J1478" s="55" t="s">
        <v>3055</v>
      </c>
      <c r="K1478" s="29" t="s">
        <v>160</v>
      </c>
      <c r="L1478" s="130">
        <v>23810</v>
      </c>
      <c r="M1478" s="55" t="s">
        <v>1966</v>
      </c>
      <c r="N1478" s="55"/>
      <c r="O1478" s="40" t="s">
        <v>3492</v>
      </c>
    </row>
    <row r="1479" spans="1:15" s="101" customFormat="1" ht="93" customHeight="1">
      <c r="A1479" s="29">
        <f t="shared" ref="A1479:A1542" si="24">1+A1478</f>
        <v>1471</v>
      </c>
      <c r="B1479" s="29" t="s">
        <v>6</v>
      </c>
      <c r="C1479" s="29" t="s">
        <v>1296</v>
      </c>
      <c r="D1479" s="29">
        <v>14735000</v>
      </c>
      <c r="E1479" s="29" t="s">
        <v>1466</v>
      </c>
      <c r="F1479" s="35">
        <v>38587</v>
      </c>
      <c r="G1479" s="35">
        <v>43558</v>
      </c>
      <c r="H1479" s="28" t="s">
        <v>1485</v>
      </c>
      <c r="I1479" s="29">
        <v>1000</v>
      </c>
      <c r="J1479" s="55" t="s">
        <v>3055</v>
      </c>
      <c r="K1479" s="29" t="s">
        <v>1308</v>
      </c>
      <c r="L1479" s="130">
        <v>23810</v>
      </c>
      <c r="M1479" s="55" t="s">
        <v>1966</v>
      </c>
      <c r="N1479" s="55"/>
      <c r="O1479" s="40" t="s">
        <v>3492</v>
      </c>
    </row>
    <row r="1480" spans="1:15" s="101" customFormat="1" ht="93" customHeight="1">
      <c r="A1480" s="29">
        <f t="shared" si="24"/>
        <v>1472</v>
      </c>
      <c r="B1480" s="29" t="s">
        <v>6</v>
      </c>
      <c r="C1480" s="29" t="s">
        <v>1296</v>
      </c>
      <c r="D1480" s="29">
        <v>14735000</v>
      </c>
      <c r="E1480" s="29" t="s">
        <v>1316</v>
      </c>
      <c r="F1480" s="35">
        <v>38587</v>
      </c>
      <c r="G1480" s="35">
        <v>43525</v>
      </c>
      <c r="H1480" s="28" t="s">
        <v>1402</v>
      </c>
      <c r="I1480" s="29">
        <v>1000</v>
      </c>
      <c r="J1480" s="55" t="s">
        <v>3055</v>
      </c>
      <c r="K1480" s="29" t="s">
        <v>1308</v>
      </c>
      <c r="L1480" s="130">
        <v>23810</v>
      </c>
      <c r="M1480" s="55" t="s">
        <v>1966</v>
      </c>
      <c r="N1480" s="55"/>
      <c r="O1480" s="40" t="s">
        <v>3492</v>
      </c>
    </row>
    <row r="1481" spans="1:15" s="101" customFormat="1" ht="93" customHeight="1">
      <c r="A1481" s="29">
        <f t="shared" si="24"/>
        <v>1473</v>
      </c>
      <c r="B1481" s="29" t="s">
        <v>6</v>
      </c>
      <c r="C1481" s="29" t="s">
        <v>1296</v>
      </c>
      <c r="D1481" s="29">
        <v>14735000</v>
      </c>
      <c r="E1481" s="29" t="s">
        <v>1317</v>
      </c>
      <c r="F1481" s="35">
        <v>38588</v>
      </c>
      <c r="G1481" s="35">
        <v>43530</v>
      </c>
      <c r="H1481" s="28" t="s">
        <v>1403</v>
      </c>
      <c r="I1481" s="29">
        <v>1000</v>
      </c>
      <c r="J1481" s="55" t="s">
        <v>3055</v>
      </c>
      <c r="K1481" s="29" t="s">
        <v>1308</v>
      </c>
      <c r="L1481" s="130">
        <v>23810</v>
      </c>
      <c r="M1481" s="55" t="s">
        <v>1966</v>
      </c>
      <c r="N1481" s="55"/>
      <c r="O1481" s="40" t="s">
        <v>3492</v>
      </c>
    </row>
    <row r="1482" spans="1:15" s="101" customFormat="1" ht="93" customHeight="1">
      <c r="A1482" s="29">
        <f t="shared" si="24"/>
        <v>1474</v>
      </c>
      <c r="B1482" s="29" t="s">
        <v>6</v>
      </c>
      <c r="C1482" s="29" t="s">
        <v>790</v>
      </c>
      <c r="D1482" s="29">
        <v>14735000</v>
      </c>
      <c r="E1482" s="29" t="s">
        <v>977</v>
      </c>
      <c r="F1482" s="35">
        <v>38588</v>
      </c>
      <c r="G1482" s="35">
        <v>43452</v>
      </c>
      <c r="H1482" s="32" t="s">
        <v>2063</v>
      </c>
      <c r="I1482" s="29">
        <v>1000</v>
      </c>
      <c r="J1482" s="55" t="s">
        <v>3055</v>
      </c>
      <c r="K1482" s="29" t="s">
        <v>160</v>
      </c>
      <c r="L1482" s="130">
        <v>23810</v>
      </c>
      <c r="M1482" s="55" t="s">
        <v>1966</v>
      </c>
      <c r="N1482" s="55"/>
      <c r="O1482" s="40" t="s">
        <v>3492</v>
      </c>
    </row>
    <row r="1483" spans="1:15" s="101" customFormat="1" ht="93" customHeight="1">
      <c r="A1483" s="29">
        <f t="shared" si="24"/>
        <v>1475</v>
      </c>
      <c r="B1483" s="29" t="s">
        <v>6</v>
      </c>
      <c r="C1483" s="29" t="s">
        <v>1957</v>
      </c>
      <c r="D1483" s="29">
        <v>14735000</v>
      </c>
      <c r="E1483" s="29" t="s">
        <v>1932</v>
      </c>
      <c r="F1483" s="35">
        <v>38588</v>
      </c>
      <c r="G1483" s="35">
        <v>43777</v>
      </c>
      <c r="H1483" s="32" t="s">
        <v>1968</v>
      </c>
      <c r="I1483" s="29">
        <v>1000</v>
      </c>
      <c r="J1483" s="55" t="s">
        <v>3055</v>
      </c>
      <c r="K1483" s="29" t="s">
        <v>1308</v>
      </c>
      <c r="L1483" s="130">
        <v>23810</v>
      </c>
      <c r="M1483" s="55" t="s">
        <v>1966</v>
      </c>
      <c r="N1483" s="55"/>
      <c r="O1483" s="40" t="s">
        <v>3492</v>
      </c>
    </row>
    <row r="1484" spans="1:15" s="101" customFormat="1" ht="93" customHeight="1">
      <c r="A1484" s="29">
        <f t="shared" si="24"/>
        <v>1476</v>
      </c>
      <c r="B1484" s="29" t="s">
        <v>6</v>
      </c>
      <c r="C1484" s="29" t="s">
        <v>1296</v>
      </c>
      <c r="D1484" s="29">
        <v>14735000</v>
      </c>
      <c r="E1484" s="29" t="s">
        <v>1465</v>
      </c>
      <c r="F1484" s="35">
        <v>38587</v>
      </c>
      <c r="G1484" s="35">
        <v>43572</v>
      </c>
      <c r="H1484" s="32" t="s">
        <v>1482</v>
      </c>
      <c r="I1484" s="29">
        <v>1000</v>
      </c>
      <c r="J1484" s="55" t="s">
        <v>3055</v>
      </c>
      <c r="K1484" s="29" t="s">
        <v>1308</v>
      </c>
      <c r="L1484" s="130">
        <v>23810</v>
      </c>
      <c r="M1484" s="55" t="s">
        <v>1966</v>
      </c>
      <c r="N1484" s="55"/>
      <c r="O1484" s="40" t="s">
        <v>3492</v>
      </c>
    </row>
    <row r="1485" spans="1:15" s="101" customFormat="1" ht="93" customHeight="1">
      <c r="A1485" s="29">
        <f t="shared" si="24"/>
        <v>1477</v>
      </c>
      <c r="B1485" s="29" t="s">
        <v>6</v>
      </c>
      <c r="C1485" s="29" t="s">
        <v>790</v>
      </c>
      <c r="D1485" s="29">
        <v>14735000</v>
      </c>
      <c r="E1485" s="29" t="s">
        <v>971</v>
      </c>
      <c r="F1485" s="35">
        <v>38588</v>
      </c>
      <c r="G1485" s="35">
        <v>43452</v>
      </c>
      <c r="H1485" s="32" t="s">
        <v>2063</v>
      </c>
      <c r="I1485" s="29">
        <v>1000</v>
      </c>
      <c r="J1485" s="55" t="s">
        <v>3055</v>
      </c>
      <c r="K1485" s="29" t="s">
        <v>160</v>
      </c>
      <c r="L1485" s="130">
        <v>23810</v>
      </c>
      <c r="M1485" s="55" t="s">
        <v>1966</v>
      </c>
      <c r="N1485" s="55"/>
      <c r="O1485" s="40" t="s">
        <v>3492</v>
      </c>
    </row>
    <row r="1486" spans="1:15" s="101" customFormat="1" ht="93" customHeight="1">
      <c r="A1486" s="29">
        <f t="shared" si="24"/>
        <v>1478</v>
      </c>
      <c r="B1486" s="29" t="s">
        <v>6</v>
      </c>
      <c r="C1486" s="29" t="s">
        <v>1300</v>
      </c>
      <c r="D1486" s="29">
        <v>14735000</v>
      </c>
      <c r="E1486" s="29" t="s">
        <v>1620</v>
      </c>
      <c r="F1486" s="35">
        <v>38588</v>
      </c>
      <c r="G1486" s="35">
        <v>43612</v>
      </c>
      <c r="H1486" s="28" t="s">
        <v>1628</v>
      </c>
      <c r="I1486" s="29">
        <v>1000</v>
      </c>
      <c r="J1486" s="55" t="s">
        <v>3055</v>
      </c>
      <c r="K1486" s="29" t="s">
        <v>1308</v>
      </c>
      <c r="L1486" s="130">
        <v>23810</v>
      </c>
      <c r="M1486" s="55" t="s">
        <v>1966</v>
      </c>
      <c r="N1486" s="55"/>
      <c r="O1486" s="40" t="s">
        <v>3492</v>
      </c>
    </row>
    <row r="1487" spans="1:15" s="101" customFormat="1" ht="93" customHeight="1">
      <c r="A1487" s="29">
        <f t="shared" si="24"/>
        <v>1479</v>
      </c>
      <c r="B1487" s="29" t="s">
        <v>6</v>
      </c>
      <c r="C1487" s="29" t="s">
        <v>281</v>
      </c>
      <c r="D1487" s="29">
        <v>14735000</v>
      </c>
      <c r="E1487" s="29" t="s">
        <v>2255</v>
      </c>
      <c r="F1487" s="35">
        <v>38587</v>
      </c>
      <c r="G1487" s="35">
        <v>43475</v>
      </c>
      <c r="H1487" s="32" t="s">
        <v>2256</v>
      </c>
      <c r="I1487" s="37">
        <v>1000</v>
      </c>
      <c r="J1487" s="55" t="s">
        <v>3055</v>
      </c>
      <c r="K1487" s="29" t="s">
        <v>261</v>
      </c>
      <c r="L1487" s="130">
        <v>23810</v>
      </c>
      <c r="M1487" s="55" t="s">
        <v>1966</v>
      </c>
      <c r="N1487" s="55"/>
      <c r="O1487" s="40" t="s">
        <v>3492</v>
      </c>
    </row>
    <row r="1488" spans="1:15" s="101" customFormat="1" ht="93" customHeight="1">
      <c r="A1488" s="29">
        <f t="shared" si="24"/>
        <v>1480</v>
      </c>
      <c r="B1488" s="29" t="s">
        <v>6</v>
      </c>
      <c r="C1488" s="29" t="s">
        <v>3142</v>
      </c>
      <c r="D1488" s="29">
        <v>14735000</v>
      </c>
      <c r="E1488" s="29" t="s">
        <v>972</v>
      </c>
      <c r="F1488" s="35">
        <v>38588</v>
      </c>
      <c r="G1488" s="35">
        <v>43452</v>
      </c>
      <c r="H1488" s="32" t="s">
        <v>2063</v>
      </c>
      <c r="I1488" s="29">
        <v>1000</v>
      </c>
      <c r="J1488" s="55" t="s">
        <v>3055</v>
      </c>
      <c r="K1488" s="29" t="s">
        <v>160</v>
      </c>
      <c r="L1488" s="130">
        <v>23810</v>
      </c>
      <c r="M1488" s="55" t="s">
        <v>1966</v>
      </c>
      <c r="N1488" s="55"/>
      <c r="O1488" s="40" t="s">
        <v>3492</v>
      </c>
    </row>
    <row r="1489" spans="1:15" s="101" customFormat="1" ht="93" customHeight="1">
      <c r="A1489" s="29">
        <f t="shared" si="24"/>
        <v>1481</v>
      </c>
      <c r="B1489" s="29" t="s">
        <v>6</v>
      </c>
      <c r="C1489" s="29" t="s">
        <v>1296</v>
      </c>
      <c r="D1489" s="29">
        <v>14735000</v>
      </c>
      <c r="E1489" s="29" t="s">
        <v>1825</v>
      </c>
      <c r="F1489" s="35">
        <v>38588</v>
      </c>
      <c r="G1489" s="35">
        <v>43747</v>
      </c>
      <c r="H1489" s="32" t="s">
        <v>1886</v>
      </c>
      <c r="I1489" s="29">
        <v>1000</v>
      </c>
      <c r="J1489" s="55" t="s">
        <v>3055</v>
      </c>
      <c r="K1489" s="31" t="s">
        <v>1308</v>
      </c>
      <c r="L1489" s="130">
        <v>23810</v>
      </c>
      <c r="M1489" s="55" t="s">
        <v>1966</v>
      </c>
      <c r="N1489" s="55"/>
      <c r="O1489" s="40" t="s">
        <v>3492</v>
      </c>
    </row>
    <row r="1490" spans="1:15" s="101" customFormat="1" ht="93" customHeight="1">
      <c r="A1490" s="29">
        <f t="shared" si="24"/>
        <v>1482</v>
      </c>
      <c r="B1490" s="29" t="s">
        <v>6</v>
      </c>
      <c r="C1490" s="29" t="s">
        <v>281</v>
      </c>
      <c r="D1490" s="29">
        <v>14735000</v>
      </c>
      <c r="E1490" s="29" t="s">
        <v>422</v>
      </c>
      <c r="F1490" s="35">
        <v>38588</v>
      </c>
      <c r="G1490" s="35">
        <v>43745</v>
      </c>
      <c r="H1490" s="28" t="s">
        <v>1979</v>
      </c>
      <c r="I1490" s="29">
        <v>1000</v>
      </c>
      <c r="J1490" s="55" t="s">
        <v>3055</v>
      </c>
      <c r="K1490" s="31" t="s">
        <v>261</v>
      </c>
      <c r="L1490" s="130">
        <v>23810</v>
      </c>
      <c r="M1490" s="55" t="s">
        <v>1966</v>
      </c>
      <c r="N1490" s="55"/>
      <c r="O1490" s="40" t="s">
        <v>3492</v>
      </c>
    </row>
    <row r="1491" spans="1:15" s="101" customFormat="1" ht="93" customHeight="1">
      <c r="A1491" s="29">
        <f t="shared" si="24"/>
        <v>1483</v>
      </c>
      <c r="B1491" s="29" t="s">
        <v>6</v>
      </c>
      <c r="C1491" s="29" t="s">
        <v>281</v>
      </c>
      <c r="D1491" s="29">
        <v>14735000</v>
      </c>
      <c r="E1491" s="29" t="s">
        <v>2254</v>
      </c>
      <c r="F1491" s="35">
        <v>38588</v>
      </c>
      <c r="G1491" s="35">
        <v>43489</v>
      </c>
      <c r="H1491" s="32" t="s">
        <v>2256</v>
      </c>
      <c r="I1491" s="29">
        <v>800</v>
      </c>
      <c r="J1491" s="55" t="s">
        <v>3055</v>
      </c>
      <c r="K1491" s="31" t="s">
        <v>261</v>
      </c>
      <c r="L1491" s="130">
        <v>23810</v>
      </c>
      <c r="M1491" s="55" t="s">
        <v>1966</v>
      </c>
      <c r="N1491" s="55"/>
      <c r="O1491" s="40" t="s">
        <v>3492</v>
      </c>
    </row>
    <row r="1492" spans="1:15" s="101" customFormat="1" ht="230.25" customHeight="1">
      <c r="A1492" s="29">
        <f t="shared" si="24"/>
        <v>1484</v>
      </c>
      <c r="B1492" s="29" t="s">
        <v>6</v>
      </c>
      <c r="C1492" s="29" t="s">
        <v>1763</v>
      </c>
      <c r="D1492" s="29">
        <v>14735000</v>
      </c>
      <c r="E1492" s="29" t="s">
        <v>1215</v>
      </c>
      <c r="F1492" s="35">
        <v>41311</v>
      </c>
      <c r="G1492" s="35">
        <v>44181</v>
      </c>
      <c r="H1492" s="32" t="s">
        <v>2528</v>
      </c>
      <c r="I1492" s="29">
        <v>1774</v>
      </c>
      <c r="J1492" s="55" t="s">
        <v>2343</v>
      </c>
      <c r="K1492" s="29" t="s">
        <v>1790</v>
      </c>
      <c r="L1492" s="130">
        <v>38081.800000000003</v>
      </c>
      <c r="M1492" s="55" t="s">
        <v>3237</v>
      </c>
      <c r="N1492" s="55" t="s">
        <v>3529</v>
      </c>
      <c r="O1492" s="40" t="s">
        <v>3492</v>
      </c>
    </row>
    <row r="1493" spans="1:15" s="101" customFormat="1" ht="66" customHeight="1">
      <c r="A1493" s="29">
        <f t="shared" si="24"/>
        <v>1485</v>
      </c>
      <c r="B1493" s="29" t="s">
        <v>6</v>
      </c>
      <c r="C1493" s="29" t="s">
        <v>227</v>
      </c>
      <c r="D1493" s="29">
        <v>14735000</v>
      </c>
      <c r="E1493" s="29" t="s">
        <v>228</v>
      </c>
      <c r="F1493" s="35">
        <v>38387</v>
      </c>
      <c r="G1493" s="35">
        <v>43745</v>
      </c>
      <c r="H1493" s="28" t="s">
        <v>1979</v>
      </c>
      <c r="I1493" s="81">
        <v>2500</v>
      </c>
      <c r="J1493" s="55" t="s">
        <v>2343</v>
      </c>
      <c r="K1493" s="35" t="s">
        <v>37</v>
      </c>
      <c r="L1493" s="130">
        <v>103925</v>
      </c>
      <c r="M1493" s="55" t="s">
        <v>1966</v>
      </c>
      <c r="N1493" s="55"/>
      <c r="O1493" s="40" t="s">
        <v>3492</v>
      </c>
    </row>
    <row r="1494" spans="1:15" s="101" customFormat="1" ht="225.75" customHeight="1">
      <c r="A1494" s="29">
        <f t="shared" si="24"/>
        <v>1486</v>
      </c>
      <c r="B1494" s="29" t="s">
        <v>6</v>
      </c>
      <c r="C1494" s="29" t="s">
        <v>2546</v>
      </c>
      <c r="D1494" s="29">
        <v>14735000</v>
      </c>
      <c r="E1494" s="29" t="s">
        <v>2548</v>
      </c>
      <c r="F1494" s="35">
        <v>37417</v>
      </c>
      <c r="G1494" s="35">
        <v>44181</v>
      </c>
      <c r="H1494" s="32" t="s">
        <v>2536</v>
      </c>
      <c r="I1494" s="29">
        <v>83000</v>
      </c>
      <c r="J1494" s="55" t="s">
        <v>2343</v>
      </c>
      <c r="K1494" s="31" t="s">
        <v>2547</v>
      </c>
      <c r="L1494" s="130">
        <v>2068360</v>
      </c>
      <c r="M1494" s="55" t="s">
        <v>3222</v>
      </c>
      <c r="N1494" s="55" t="s">
        <v>3190</v>
      </c>
      <c r="O1494" s="40" t="s">
        <v>3492</v>
      </c>
    </row>
    <row r="1495" spans="1:15" s="138" customFormat="1" ht="254.25" customHeight="1">
      <c r="A1495" s="29">
        <f t="shared" si="24"/>
        <v>1487</v>
      </c>
      <c r="B1495" s="29" t="s">
        <v>6</v>
      </c>
      <c r="C1495" s="29" t="s">
        <v>1758</v>
      </c>
      <c r="D1495" s="29">
        <v>14735000</v>
      </c>
      <c r="E1495" s="29" t="s">
        <v>1217</v>
      </c>
      <c r="F1495" s="35">
        <v>41296</v>
      </c>
      <c r="G1495" s="35">
        <v>43822</v>
      </c>
      <c r="H1495" s="32" t="s">
        <v>2063</v>
      </c>
      <c r="I1495" s="29">
        <v>5627</v>
      </c>
      <c r="J1495" s="55" t="s">
        <v>2343</v>
      </c>
      <c r="K1495" s="29" t="s">
        <v>3191</v>
      </c>
      <c r="L1495" s="130">
        <v>38218.199999999997</v>
      </c>
      <c r="M1495" s="55" t="s">
        <v>3533</v>
      </c>
      <c r="N1495" s="55" t="s">
        <v>3529</v>
      </c>
      <c r="O1495" s="40" t="s">
        <v>3492</v>
      </c>
    </row>
    <row r="1496" spans="1:15" s="138" customFormat="1" ht="274.5" customHeight="1">
      <c r="A1496" s="29">
        <f t="shared" si="24"/>
        <v>1488</v>
      </c>
      <c r="B1496" s="29" t="s">
        <v>6</v>
      </c>
      <c r="C1496" s="29" t="s">
        <v>460</v>
      </c>
      <c r="D1496" s="29">
        <v>14735000</v>
      </c>
      <c r="E1496" s="29" t="s">
        <v>528</v>
      </c>
      <c r="F1496" s="35">
        <v>39048</v>
      </c>
      <c r="G1496" s="35">
        <v>43745</v>
      </c>
      <c r="H1496" s="32" t="s">
        <v>1979</v>
      </c>
      <c r="I1496" s="31">
        <v>760</v>
      </c>
      <c r="J1496" s="55" t="s">
        <v>2343</v>
      </c>
      <c r="K1496" s="31" t="s">
        <v>527</v>
      </c>
      <c r="L1496" s="130">
        <v>308142</v>
      </c>
      <c r="M1496" s="55" t="s">
        <v>3241</v>
      </c>
      <c r="N1496" s="55" t="s">
        <v>3192</v>
      </c>
      <c r="O1496" s="40" t="s">
        <v>3492</v>
      </c>
    </row>
    <row r="1497" spans="1:15" s="101" customFormat="1" ht="258" customHeight="1">
      <c r="A1497" s="29">
        <f t="shared" si="24"/>
        <v>1489</v>
      </c>
      <c r="B1497" s="29" t="s">
        <v>6</v>
      </c>
      <c r="C1497" s="29" t="s">
        <v>460</v>
      </c>
      <c r="D1497" s="29">
        <v>14735000</v>
      </c>
      <c r="E1497" s="29" t="s">
        <v>461</v>
      </c>
      <c r="F1497" s="83">
        <v>39048</v>
      </c>
      <c r="G1497" s="35">
        <v>43805</v>
      </c>
      <c r="H1497" s="30" t="s">
        <v>1979</v>
      </c>
      <c r="I1497" s="38">
        <v>4900</v>
      </c>
      <c r="J1497" s="55" t="s">
        <v>2343</v>
      </c>
      <c r="K1497" s="31" t="s">
        <v>554</v>
      </c>
      <c r="L1497" s="130">
        <v>1809913</v>
      </c>
      <c r="M1497" s="55" t="s">
        <v>3223</v>
      </c>
      <c r="N1497" s="55" t="s">
        <v>3164</v>
      </c>
      <c r="O1497" s="40" t="s">
        <v>3492</v>
      </c>
    </row>
    <row r="1498" spans="1:15" s="138" customFormat="1" ht="227.25" customHeight="1">
      <c r="A1498" s="29">
        <f t="shared" si="24"/>
        <v>1490</v>
      </c>
      <c r="B1498" s="29" t="s">
        <v>6</v>
      </c>
      <c r="C1498" s="29" t="s">
        <v>1216</v>
      </c>
      <c r="D1498" s="29">
        <v>14735000</v>
      </c>
      <c r="E1498" s="29" t="s">
        <v>292</v>
      </c>
      <c r="F1498" s="35">
        <v>41296</v>
      </c>
      <c r="G1498" s="35">
        <v>43697</v>
      </c>
      <c r="H1498" s="29" t="s">
        <v>2063</v>
      </c>
      <c r="I1498" s="29">
        <v>25295</v>
      </c>
      <c r="J1498" s="55" t="s">
        <v>2343</v>
      </c>
      <c r="K1498" s="29" t="s">
        <v>1126</v>
      </c>
      <c r="L1498" s="130">
        <v>8347.35</v>
      </c>
      <c r="M1498" s="55" t="s">
        <v>3533</v>
      </c>
      <c r="N1498" s="55" t="s">
        <v>3529</v>
      </c>
      <c r="O1498" s="40" t="s">
        <v>3492</v>
      </c>
    </row>
    <row r="1499" spans="1:15" s="101" customFormat="1" ht="69.75" customHeight="1">
      <c r="A1499" s="29">
        <f t="shared" si="24"/>
        <v>1491</v>
      </c>
      <c r="B1499" s="29" t="s">
        <v>6</v>
      </c>
      <c r="C1499" s="29" t="s">
        <v>229</v>
      </c>
      <c r="D1499" s="29">
        <v>14735000</v>
      </c>
      <c r="E1499" s="29" t="s">
        <v>230</v>
      </c>
      <c r="F1499" s="35">
        <v>38392</v>
      </c>
      <c r="G1499" s="35">
        <v>43745</v>
      </c>
      <c r="H1499" s="28" t="s">
        <v>1979</v>
      </c>
      <c r="I1499" s="29">
        <v>1500</v>
      </c>
      <c r="J1499" s="55" t="s">
        <v>2343</v>
      </c>
      <c r="K1499" s="31" t="s">
        <v>37</v>
      </c>
      <c r="L1499" s="130">
        <v>79860</v>
      </c>
      <c r="M1499" s="55" t="s">
        <v>1966</v>
      </c>
      <c r="N1499" s="55"/>
      <c r="O1499" s="40" t="s">
        <v>3492</v>
      </c>
    </row>
    <row r="1500" spans="1:15" s="101" customFormat="1" ht="69.75" customHeight="1">
      <c r="A1500" s="29">
        <f t="shared" si="24"/>
        <v>1492</v>
      </c>
      <c r="B1500" s="29" t="s">
        <v>6</v>
      </c>
      <c r="C1500" s="29" t="s">
        <v>460</v>
      </c>
      <c r="D1500" s="29">
        <v>14735000</v>
      </c>
      <c r="E1500" s="29" t="s">
        <v>495</v>
      </c>
      <c r="F1500" s="35">
        <v>38842</v>
      </c>
      <c r="G1500" s="35">
        <v>43745</v>
      </c>
      <c r="H1500" s="28" t="s">
        <v>1979</v>
      </c>
      <c r="I1500" s="31">
        <v>3097</v>
      </c>
      <c r="J1500" s="55" t="s">
        <v>2343</v>
      </c>
      <c r="K1500" s="31" t="s">
        <v>37</v>
      </c>
      <c r="L1500" s="130">
        <v>164884.28</v>
      </c>
      <c r="M1500" s="55" t="s">
        <v>1966</v>
      </c>
      <c r="N1500" s="55"/>
      <c r="O1500" s="40" t="s">
        <v>3492</v>
      </c>
    </row>
    <row r="1501" spans="1:15" s="101" customFormat="1" ht="258" customHeight="1">
      <c r="A1501" s="29">
        <f t="shared" si="24"/>
        <v>1493</v>
      </c>
      <c r="B1501" s="29" t="s">
        <v>6</v>
      </c>
      <c r="C1501" s="29" t="s">
        <v>2468</v>
      </c>
      <c r="D1501" s="29">
        <v>14735000</v>
      </c>
      <c r="E1501" s="29" t="s">
        <v>535</v>
      </c>
      <c r="F1501" s="35">
        <v>39045</v>
      </c>
      <c r="G1501" s="35">
        <v>43805</v>
      </c>
      <c r="H1501" s="28" t="s">
        <v>1979</v>
      </c>
      <c r="I1501" s="31">
        <v>34626</v>
      </c>
      <c r="J1501" s="55" t="s">
        <v>2343</v>
      </c>
      <c r="K1501" s="31" t="s">
        <v>514</v>
      </c>
      <c r="L1501" s="130">
        <v>11095675.52</v>
      </c>
      <c r="M1501" s="55" t="s">
        <v>3241</v>
      </c>
      <c r="N1501" s="55" t="s">
        <v>3192</v>
      </c>
      <c r="O1501" s="40" t="s">
        <v>3492</v>
      </c>
    </row>
    <row r="1502" spans="1:15" s="138" customFormat="1" ht="282" customHeight="1">
      <c r="A1502" s="29">
        <f t="shared" si="24"/>
        <v>1494</v>
      </c>
      <c r="B1502" s="29" t="s">
        <v>6</v>
      </c>
      <c r="C1502" s="29" t="s">
        <v>602</v>
      </c>
      <c r="D1502" s="29">
        <v>14735000</v>
      </c>
      <c r="E1502" s="29" t="s">
        <v>603</v>
      </c>
      <c r="F1502" s="35">
        <v>39045</v>
      </c>
      <c r="G1502" s="35">
        <v>44298</v>
      </c>
      <c r="H1502" s="32" t="s">
        <v>1979</v>
      </c>
      <c r="I1502" s="29">
        <v>2329</v>
      </c>
      <c r="J1502" s="55" t="s">
        <v>2343</v>
      </c>
      <c r="K1502" s="29" t="s">
        <v>554</v>
      </c>
      <c r="L1502" s="130">
        <v>892868.73</v>
      </c>
      <c r="M1502" s="55" t="s">
        <v>3223</v>
      </c>
      <c r="N1502" s="55" t="s">
        <v>3164</v>
      </c>
      <c r="O1502" s="40" t="s">
        <v>3492</v>
      </c>
    </row>
    <row r="1503" spans="1:15" s="138" customFormat="1" ht="287.25" customHeight="1">
      <c r="A1503" s="29">
        <f t="shared" si="24"/>
        <v>1495</v>
      </c>
      <c r="B1503" s="29" t="s">
        <v>6</v>
      </c>
      <c r="C1503" s="29" t="s">
        <v>534</v>
      </c>
      <c r="D1503" s="29">
        <v>14735000</v>
      </c>
      <c r="E1503" s="29" t="s">
        <v>564</v>
      </c>
      <c r="F1503" s="35">
        <v>39045</v>
      </c>
      <c r="G1503" s="35">
        <v>43812</v>
      </c>
      <c r="H1503" s="32" t="s">
        <v>1979</v>
      </c>
      <c r="I1503" s="31">
        <v>238</v>
      </c>
      <c r="J1503" s="55" t="s">
        <v>2343</v>
      </c>
      <c r="K1503" s="31" t="s">
        <v>563</v>
      </c>
      <c r="L1503" s="130">
        <v>102263.84</v>
      </c>
      <c r="M1503" s="55" t="s">
        <v>3238</v>
      </c>
      <c r="N1503" s="55" t="s">
        <v>3193</v>
      </c>
      <c r="O1503" s="40" t="s">
        <v>3492</v>
      </c>
    </row>
    <row r="1504" spans="1:15" s="138" customFormat="1" ht="270.75" customHeight="1">
      <c r="A1504" s="29">
        <f t="shared" si="24"/>
        <v>1496</v>
      </c>
      <c r="B1504" s="29" t="s">
        <v>6</v>
      </c>
      <c r="C1504" s="29" t="s">
        <v>1759</v>
      </c>
      <c r="D1504" s="29">
        <v>14735000</v>
      </c>
      <c r="E1504" s="29" t="s">
        <v>1212</v>
      </c>
      <c r="F1504" s="35">
        <v>41296</v>
      </c>
      <c r="G1504" s="35">
        <v>43697</v>
      </c>
      <c r="H1504" s="32" t="s">
        <v>2063</v>
      </c>
      <c r="I1504" s="29">
        <v>10392</v>
      </c>
      <c r="J1504" s="55" t="s">
        <v>2343</v>
      </c>
      <c r="K1504" s="29" t="s">
        <v>1789</v>
      </c>
      <c r="L1504" s="130">
        <v>38386.879999999997</v>
      </c>
      <c r="M1504" s="55" t="s">
        <v>3533</v>
      </c>
      <c r="N1504" s="55" t="s">
        <v>3529</v>
      </c>
      <c r="O1504" s="40" t="s">
        <v>3492</v>
      </c>
    </row>
    <row r="1505" spans="1:15" s="138" customFormat="1" ht="232.5" customHeight="1">
      <c r="A1505" s="29">
        <f t="shared" si="24"/>
        <v>1497</v>
      </c>
      <c r="B1505" s="29" t="s">
        <v>6</v>
      </c>
      <c r="C1505" s="29" t="s">
        <v>1194</v>
      </c>
      <c r="D1505" s="29">
        <v>14735000</v>
      </c>
      <c r="E1505" s="29" t="s">
        <v>1697</v>
      </c>
      <c r="F1505" s="35">
        <v>43542</v>
      </c>
      <c r="G1505" s="35">
        <v>43685</v>
      </c>
      <c r="H1505" s="32" t="s">
        <v>1793</v>
      </c>
      <c r="I1505" s="29">
        <v>1764</v>
      </c>
      <c r="J1505" s="55" t="s">
        <v>2343</v>
      </c>
      <c r="K1505" s="29" t="s">
        <v>1784</v>
      </c>
      <c r="L1505" s="130">
        <v>38081.449999999997</v>
      </c>
      <c r="M1505" s="55" t="s">
        <v>3234</v>
      </c>
      <c r="N1505" s="55" t="s">
        <v>3506</v>
      </c>
      <c r="O1505" s="40" t="s">
        <v>3492</v>
      </c>
    </row>
    <row r="1506" spans="1:15" s="138" customFormat="1" ht="232.5" customHeight="1">
      <c r="A1506" s="29">
        <f t="shared" si="24"/>
        <v>1498</v>
      </c>
      <c r="B1506" s="29" t="s">
        <v>6</v>
      </c>
      <c r="C1506" s="29" t="s">
        <v>1739</v>
      </c>
      <c r="D1506" s="29">
        <v>14735000</v>
      </c>
      <c r="E1506" s="29" t="s">
        <v>1703</v>
      </c>
      <c r="F1506" s="35">
        <v>43546</v>
      </c>
      <c r="G1506" s="35">
        <v>43685</v>
      </c>
      <c r="H1506" s="32" t="s">
        <v>1793</v>
      </c>
      <c r="I1506" s="29">
        <v>1390</v>
      </c>
      <c r="J1506" s="55" t="s">
        <v>2343</v>
      </c>
      <c r="K1506" s="29" t="s">
        <v>1784</v>
      </c>
      <c r="L1506" s="130">
        <v>38068.21</v>
      </c>
      <c r="M1506" s="55" t="s">
        <v>3194</v>
      </c>
      <c r="N1506" s="55" t="s">
        <v>3506</v>
      </c>
      <c r="O1506" s="40" t="s">
        <v>3492</v>
      </c>
    </row>
    <row r="1507" spans="1:15" s="138" customFormat="1" ht="192" customHeight="1">
      <c r="A1507" s="29">
        <f t="shared" si="24"/>
        <v>1499</v>
      </c>
      <c r="B1507" s="29" t="s">
        <v>6</v>
      </c>
      <c r="C1507" s="29" t="s">
        <v>1735</v>
      </c>
      <c r="D1507" s="29">
        <v>14735000</v>
      </c>
      <c r="E1507" s="29" t="s">
        <v>1699</v>
      </c>
      <c r="F1507" s="35">
        <v>43542</v>
      </c>
      <c r="G1507" s="35">
        <v>43685</v>
      </c>
      <c r="H1507" s="32" t="s">
        <v>1793</v>
      </c>
      <c r="I1507" s="29">
        <v>1119</v>
      </c>
      <c r="J1507" s="55" t="s">
        <v>2343</v>
      </c>
      <c r="K1507" s="29" t="s">
        <v>1784</v>
      </c>
      <c r="L1507" s="130">
        <v>38058.61</v>
      </c>
      <c r="M1507" s="55" t="s">
        <v>3195</v>
      </c>
      <c r="N1507" s="55" t="s">
        <v>3506</v>
      </c>
      <c r="O1507" s="40" t="s">
        <v>3492</v>
      </c>
    </row>
    <row r="1508" spans="1:15" s="101" customFormat="1" ht="259.5" customHeight="1">
      <c r="A1508" s="29">
        <f t="shared" si="24"/>
        <v>1500</v>
      </c>
      <c r="B1508" s="29" t="s">
        <v>6</v>
      </c>
      <c r="C1508" s="29" t="s">
        <v>811</v>
      </c>
      <c r="D1508" s="29">
        <v>14735000</v>
      </c>
      <c r="E1508" s="29" t="s">
        <v>1022</v>
      </c>
      <c r="F1508" s="35">
        <v>41570</v>
      </c>
      <c r="G1508" s="35">
        <v>43731</v>
      </c>
      <c r="H1508" s="32" t="s">
        <v>2063</v>
      </c>
      <c r="I1508" s="29">
        <v>113</v>
      </c>
      <c r="J1508" s="55" t="s">
        <v>2343</v>
      </c>
      <c r="K1508" s="29" t="s">
        <v>842</v>
      </c>
      <c r="L1508" s="130">
        <v>38023</v>
      </c>
      <c r="M1508" s="55" t="s">
        <v>3235</v>
      </c>
      <c r="N1508" s="55" t="s">
        <v>3506</v>
      </c>
      <c r="O1508" s="40" t="s">
        <v>3492</v>
      </c>
    </row>
    <row r="1509" spans="1:15" s="101" customFormat="1" ht="81" customHeight="1">
      <c r="A1509" s="29">
        <f t="shared" si="24"/>
        <v>1501</v>
      </c>
      <c r="B1509" s="29" t="s">
        <v>6</v>
      </c>
      <c r="C1509" s="29" t="s">
        <v>810</v>
      </c>
      <c r="D1509" s="29">
        <v>14735000</v>
      </c>
      <c r="E1509" s="29" t="s">
        <v>649</v>
      </c>
      <c r="F1509" s="35">
        <v>39143</v>
      </c>
      <c r="G1509" s="35">
        <v>43731</v>
      </c>
      <c r="H1509" s="32" t="s">
        <v>2063</v>
      </c>
      <c r="I1509" s="29">
        <v>1791</v>
      </c>
      <c r="J1509" s="55" t="s">
        <v>2343</v>
      </c>
      <c r="K1509" s="29" t="s">
        <v>821</v>
      </c>
      <c r="L1509" s="130">
        <v>652210.56000000006</v>
      </c>
      <c r="M1509" s="55" t="s">
        <v>1966</v>
      </c>
      <c r="N1509" s="55"/>
      <c r="O1509" s="40" t="s">
        <v>3492</v>
      </c>
    </row>
    <row r="1510" spans="1:15" s="138" customFormat="1" ht="201.75" customHeight="1">
      <c r="A1510" s="29">
        <f t="shared" si="24"/>
        <v>1502</v>
      </c>
      <c r="B1510" s="29" t="s">
        <v>6</v>
      </c>
      <c r="C1510" s="29" t="s">
        <v>234</v>
      </c>
      <c r="D1510" s="29">
        <v>14735000</v>
      </c>
      <c r="E1510" s="29" t="s">
        <v>235</v>
      </c>
      <c r="F1510" s="35">
        <v>41374</v>
      </c>
      <c r="G1510" s="35">
        <v>43745</v>
      </c>
      <c r="H1510" s="32" t="s">
        <v>1979</v>
      </c>
      <c r="I1510" s="29">
        <v>228</v>
      </c>
      <c r="J1510" s="55" t="s">
        <v>2343</v>
      </c>
      <c r="K1510" s="29" t="s">
        <v>2064</v>
      </c>
      <c r="L1510" s="130">
        <v>92041.32</v>
      </c>
      <c r="M1510" s="55" t="s">
        <v>3238</v>
      </c>
      <c r="N1510" s="55" t="s">
        <v>3193</v>
      </c>
      <c r="O1510" s="40" t="s">
        <v>3492</v>
      </c>
    </row>
    <row r="1511" spans="1:15" s="101" customFormat="1" ht="69.75" customHeight="1">
      <c r="A1511" s="29">
        <f t="shared" si="24"/>
        <v>1503</v>
      </c>
      <c r="B1511" s="29" t="s">
        <v>6</v>
      </c>
      <c r="C1511" s="29" t="s">
        <v>694</v>
      </c>
      <c r="D1511" s="29">
        <v>14735000</v>
      </c>
      <c r="E1511" s="29" t="s">
        <v>693</v>
      </c>
      <c r="F1511" s="35">
        <v>41365</v>
      </c>
      <c r="G1511" s="35">
        <v>44599</v>
      </c>
      <c r="H1511" s="28" t="s">
        <v>1979</v>
      </c>
      <c r="I1511" s="30">
        <v>49</v>
      </c>
      <c r="J1511" s="55" t="s">
        <v>2343</v>
      </c>
      <c r="K1511" s="29" t="s">
        <v>2386</v>
      </c>
      <c r="L1511" s="130">
        <v>14561.33</v>
      </c>
      <c r="M1511" s="55" t="s">
        <v>1966</v>
      </c>
      <c r="N1511" s="55"/>
      <c r="O1511" s="40" t="s">
        <v>3492</v>
      </c>
    </row>
    <row r="1512" spans="1:15" s="101" customFormat="1" ht="218.25" customHeight="1">
      <c r="A1512" s="29">
        <f t="shared" si="24"/>
        <v>1504</v>
      </c>
      <c r="B1512" s="29" t="s">
        <v>6</v>
      </c>
      <c r="C1512" s="29" t="s">
        <v>648</v>
      </c>
      <c r="D1512" s="29">
        <v>14735000</v>
      </c>
      <c r="E1512" s="29" t="s">
        <v>1026</v>
      </c>
      <c r="F1512" s="35">
        <v>42982</v>
      </c>
      <c r="G1512" s="35">
        <v>43685</v>
      </c>
      <c r="H1512" s="32" t="s">
        <v>2063</v>
      </c>
      <c r="I1512" s="29">
        <v>2400</v>
      </c>
      <c r="J1512" s="55" t="s">
        <v>2343</v>
      </c>
      <c r="K1512" s="29" t="s">
        <v>844</v>
      </c>
      <c r="L1512" s="130">
        <v>38103.96</v>
      </c>
      <c r="M1512" s="55" t="s">
        <v>3196</v>
      </c>
      <c r="N1512" s="55" t="s">
        <v>3506</v>
      </c>
      <c r="O1512" s="40" t="s">
        <v>3492</v>
      </c>
    </row>
    <row r="1513" spans="1:15" s="138" customFormat="1" ht="258" customHeight="1">
      <c r="A1513" s="29">
        <f t="shared" si="24"/>
        <v>1505</v>
      </c>
      <c r="B1513" s="29" t="s">
        <v>6</v>
      </c>
      <c r="C1513" s="29" t="s">
        <v>1736</v>
      </c>
      <c r="D1513" s="29">
        <v>14735000</v>
      </c>
      <c r="E1513" s="29" t="s">
        <v>1700</v>
      </c>
      <c r="F1513" s="35">
        <v>43542</v>
      </c>
      <c r="G1513" s="35">
        <v>43570</v>
      </c>
      <c r="H1513" s="32" t="s">
        <v>1793</v>
      </c>
      <c r="I1513" s="29">
        <v>2329</v>
      </c>
      <c r="J1513" s="55" t="s">
        <v>2343</v>
      </c>
      <c r="K1513" s="29" t="s">
        <v>1784</v>
      </c>
      <c r="L1513" s="130">
        <v>38101.449999999997</v>
      </c>
      <c r="M1513" s="55" t="s">
        <v>3196</v>
      </c>
      <c r="N1513" s="55" t="s">
        <v>3506</v>
      </c>
      <c r="O1513" s="40" t="s">
        <v>3492</v>
      </c>
    </row>
    <row r="1514" spans="1:15" s="101" customFormat="1" ht="81" customHeight="1">
      <c r="A1514" s="29">
        <f t="shared" si="24"/>
        <v>1506</v>
      </c>
      <c r="B1514" s="29" t="s">
        <v>6</v>
      </c>
      <c r="C1514" s="29" t="s">
        <v>814</v>
      </c>
      <c r="D1514" s="29">
        <v>14735000</v>
      </c>
      <c r="E1514" s="29" t="s">
        <v>1033</v>
      </c>
      <c r="F1514" s="35">
        <v>38376</v>
      </c>
      <c r="G1514" s="35">
        <v>43452</v>
      </c>
      <c r="H1514" s="32" t="s">
        <v>2063</v>
      </c>
      <c r="I1514" s="29">
        <v>5000</v>
      </c>
      <c r="J1514" s="55" t="s">
        <v>2343</v>
      </c>
      <c r="K1514" s="29" t="s">
        <v>87</v>
      </c>
      <c r="L1514" s="130">
        <v>45650</v>
      </c>
      <c r="M1514" s="55" t="s">
        <v>1966</v>
      </c>
      <c r="N1514" s="55"/>
      <c r="O1514" s="40" t="s">
        <v>3492</v>
      </c>
    </row>
    <row r="1515" spans="1:15" s="101" customFormat="1" ht="206.25" customHeight="1">
      <c r="A1515" s="29">
        <f t="shared" si="24"/>
        <v>1507</v>
      </c>
      <c r="B1515" s="29" t="s">
        <v>6</v>
      </c>
      <c r="C1515" s="29" t="s">
        <v>1672</v>
      </c>
      <c r="D1515" s="29">
        <v>14735000</v>
      </c>
      <c r="E1515" s="29" t="s">
        <v>1667</v>
      </c>
      <c r="F1515" s="35">
        <v>43623</v>
      </c>
      <c r="G1515" s="35">
        <v>43677</v>
      </c>
      <c r="H1515" s="28" t="s">
        <v>1692</v>
      </c>
      <c r="I1515" s="29">
        <v>1035</v>
      </c>
      <c r="J1515" s="55" t="s">
        <v>2343</v>
      </c>
      <c r="K1515" s="29" t="s">
        <v>1135</v>
      </c>
      <c r="L1515" s="130">
        <v>38055.64</v>
      </c>
      <c r="M1515" s="55" t="s">
        <v>3197</v>
      </c>
      <c r="N1515" s="55" t="s">
        <v>3506</v>
      </c>
      <c r="O1515" s="40" t="s">
        <v>3492</v>
      </c>
    </row>
    <row r="1516" spans="1:15" s="144" customFormat="1" ht="126" customHeight="1">
      <c r="A1516" s="29">
        <f t="shared" si="24"/>
        <v>1508</v>
      </c>
      <c r="B1516" s="29" t="s">
        <v>6</v>
      </c>
      <c r="C1516" s="29" t="s">
        <v>2673</v>
      </c>
      <c r="D1516" s="29">
        <v>14735000</v>
      </c>
      <c r="E1516" s="29" t="s">
        <v>2674</v>
      </c>
      <c r="F1516" s="35">
        <v>44320</v>
      </c>
      <c r="G1516" s="35">
        <v>44350</v>
      </c>
      <c r="H1516" s="32" t="s">
        <v>2675</v>
      </c>
      <c r="I1516" s="44">
        <v>2240</v>
      </c>
      <c r="J1516" s="55" t="s">
        <v>2343</v>
      </c>
      <c r="K1516" s="29" t="s">
        <v>2564</v>
      </c>
      <c r="L1516" s="130">
        <v>2361139.2000000002</v>
      </c>
      <c r="M1516" s="55" t="s">
        <v>3366</v>
      </c>
      <c r="N1516" s="55" t="s">
        <v>3367</v>
      </c>
      <c r="O1516" s="40" t="s">
        <v>3492</v>
      </c>
    </row>
    <row r="1517" spans="1:15" s="144" customFormat="1" ht="181.5" customHeight="1">
      <c r="A1517" s="29">
        <f t="shared" si="24"/>
        <v>1509</v>
      </c>
      <c r="B1517" s="29" t="s">
        <v>6</v>
      </c>
      <c r="C1517" s="29" t="s">
        <v>2678</v>
      </c>
      <c r="D1517" s="29">
        <v>14735000</v>
      </c>
      <c r="E1517" s="29" t="s">
        <v>2676</v>
      </c>
      <c r="F1517" s="35">
        <v>44334</v>
      </c>
      <c r="G1517" s="35">
        <v>44355</v>
      </c>
      <c r="H1517" s="32" t="s">
        <v>2677</v>
      </c>
      <c r="I1517" s="44">
        <v>14370</v>
      </c>
      <c r="J1517" s="55" t="s">
        <v>2343</v>
      </c>
      <c r="K1517" s="29" t="s">
        <v>1920</v>
      </c>
      <c r="L1517" s="130">
        <v>358100.4</v>
      </c>
      <c r="M1517" s="55" t="s">
        <v>3480</v>
      </c>
      <c r="N1517" s="55" t="s">
        <v>3325</v>
      </c>
      <c r="O1517" s="40" t="s">
        <v>3492</v>
      </c>
    </row>
    <row r="1518" spans="1:15" s="101" customFormat="1" ht="93" customHeight="1">
      <c r="A1518" s="29">
        <f t="shared" si="24"/>
        <v>1510</v>
      </c>
      <c r="B1518" s="29" t="s">
        <v>6</v>
      </c>
      <c r="C1518" s="29" t="s">
        <v>1296</v>
      </c>
      <c r="D1518" s="29">
        <v>14735000</v>
      </c>
      <c r="E1518" s="29" t="s">
        <v>2679</v>
      </c>
      <c r="F1518" s="35">
        <v>38589</v>
      </c>
      <c r="G1518" s="35">
        <v>44342</v>
      </c>
      <c r="H1518" s="32" t="s">
        <v>2688</v>
      </c>
      <c r="I1518" s="29">
        <v>1000</v>
      </c>
      <c r="J1518" s="55" t="s">
        <v>3055</v>
      </c>
      <c r="K1518" s="29" t="s">
        <v>160</v>
      </c>
      <c r="L1518" s="130">
        <v>23810</v>
      </c>
      <c r="M1518" s="55" t="s">
        <v>1966</v>
      </c>
      <c r="N1518" s="55"/>
      <c r="O1518" s="40" t="s">
        <v>3492</v>
      </c>
    </row>
    <row r="1519" spans="1:15" s="101" customFormat="1" ht="93" customHeight="1">
      <c r="A1519" s="29">
        <f t="shared" si="24"/>
        <v>1511</v>
      </c>
      <c r="B1519" s="29" t="s">
        <v>6</v>
      </c>
      <c r="C1519" s="29" t="s">
        <v>2685</v>
      </c>
      <c r="D1519" s="29">
        <v>14735000</v>
      </c>
      <c r="E1519" s="29" t="s">
        <v>2680</v>
      </c>
      <c r="F1519" s="35">
        <v>38548</v>
      </c>
      <c r="G1519" s="35">
        <v>44350</v>
      </c>
      <c r="H1519" s="32" t="s">
        <v>2689</v>
      </c>
      <c r="I1519" s="29">
        <v>600</v>
      </c>
      <c r="J1519" s="55" t="s">
        <v>3055</v>
      </c>
      <c r="K1519" s="29" t="s">
        <v>160</v>
      </c>
      <c r="L1519" s="130">
        <v>14286</v>
      </c>
      <c r="M1519" s="55" t="s">
        <v>1966</v>
      </c>
      <c r="N1519" s="55"/>
      <c r="O1519" s="40" t="s">
        <v>3492</v>
      </c>
    </row>
    <row r="1520" spans="1:15" s="101" customFormat="1" ht="93" customHeight="1">
      <c r="A1520" s="29">
        <f t="shared" si="24"/>
        <v>1512</v>
      </c>
      <c r="B1520" s="29" t="s">
        <v>6</v>
      </c>
      <c r="C1520" s="29" t="s">
        <v>2686</v>
      </c>
      <c r="D1520" s="29">
        <v>14735000</v>
      </c>
      <c r="E1520" s="29" t="s">
        <v>2681</v>
      </c>
      <c r="F1520" s="35">
        <v>38478</v>
      </c>
      <c r="G1520" s="35">
        <v>44354</v>
      </c>
      <c r="H1520" s="32" t="s">
        <v>2690</v>
      </c>
      <c r="I1520" s="29">
        <v>1000</v>
      </c>
      <c r="J1520" s="55" t="s">
        <v>3055</v>
      </c>
      <c r="K1520" s="29" t="s">
        <v>160</v>
      </c>
      <c r="L1520" s="40">
        <v>23810</v>
      </c>
      <c r="M1520" s="55" t="s">
        <v>1966</v>
      </c>
      <c r="N1520" s="55"/>
      <c r="O1520" s="40" t="s">
        <v>3492</v>
      </c>
    </row>
    <row r="1521" spans="1:15" s="101" customFormat="1" ht="93" customHeight="1">
      <c r="A1521" s="29">
        <f t="shared" si="24"/>
        <v>1513</v>
      </c>
      <c r="B1521" s="29" t="s">
        <v>6</v>
      </c>
      <c r="C1521" s="29" t="s">
        <v>2686</v>
      </c>
      <c r="D1521" s="29">
        <v>14735000</v>
      </c>
      <c r="E1521" s="29" t="s">
        <v>2682</v>
      </c>
      <c r="F1521" s="35">
        <v>38478</v>
      </c>
      <c r="G1521" s="35">
        <v>44370</v>
      </c>
      <c r="H1521" s="32" t="s">
        <v>2691</v>
      </c>
      <c r="I1521" s="29">
        <v>1000</v>
      </c>
      <c r="J1521" s="55" t="s">
        <v>3055</v>
      </c>
      <c r="K1521" s="29" t="s">
        <v>160</v>
      </c>
      <c r="L1521" s="40">
        <v>23810</v>
      </c>
      <c r="M1521" s="55" t="s">
        <v>1966</v>
      </c>
      <c r="N1521" s="55"/>
      <c r="O1521" s="40" t="s">
        <v>3492</v>
      </c>
    </row>
    <row r="1522" spans="1:15" s="101" customFormat="1" ht="93" customHeight="1">
      <c r="A1522" s="29">
        <f t="shared" si="24"/>
        <v>1514</v>
      </c>
      <c r="B1522" s="29" t="s">
        <v>6</v>
      </c>
      <c r="C1522" s="29" t="s">
        <v>2687</v>
      </c>
      <c r="D1522" s="29">
        <v>14735000</v>
      </c>
      <c r="E1522" s="29" t="s">
        <v>2683</v>
      </c>
      <c r="F1522" s="35">
        <v>38496</v>
      </c>
      <c r="G1522" s="35">
        <v>44368</v>
      </c>
      <c r="H1522" s="32" t="s">
        <v>2692</v>
      </c>
      <c r="I1522" s="29">
        <v>600</v>
      </c>
      <c r="J1522" s="55" t="s">
        <v>3055</v>
      </c>
      <c r="K1522" s="29" t="s">
        <v>160</v>
      </c>
      <c r="L1522" s="40">
        <v>14286</v>
      </c>
      <c r="M1522" s="55" t="s">
        <v>1966</v>
      </c>
      <c r="N1522" s="55"/>
      <c r="O1522" s="40" t="s">
        <v>3492</v>
      </c>
    </row>
    <row r="1523" spans="1:15" s="101" customFormat="1" ht="81" customHeight="1">
      <c r="A1523" s="29">
        <f t="shared" si="24"/>
        <v>1515</v>
      </c>
      <c r="B1523" s="29" t="s">
        <v>6</v>
      </c>
      <c r="C1523" s="29" t="s">
        <v>2207</v>
      </c>
      <c r="D1523" s="29">
        <v>14735000</v>
      </c>
      <c r="E1523" s="29" t="s">
        <v>2684</v>
      </c>
      <c r="F1523" s="35">
        <v>38492</v>
      </c>
      <c r="G1523" s="35">
        <v>44365</v>
      </c>
      <c r="H1523" s="32" t="s">
        <v>2693</v>
      </c>
      <c r="I1523" s="29">
        <v>1569</v>
      </c>
      <c r="J1523" s="55" t="s">
        <v>2343</v>
      </c>
      <c r="K1523" s="29" t="s">
        <v>37</v>
      </c>
      <c r="L1523" s="130">
        <v>74762.850000000006</v>
      </c>
      <c r="M1523" s="55" t="s">
        <v>1966</v>
      </c>
      <c r="N1523" s="55"/>
      <c r="O1523" s="40" t="s">
        <v>3492</v>
      </c>
    </row>
    <row r="1524" spans="1:15" s="101" customFormat="1" ht="81" customHeight="1">
      <c r="A1524" s="29">
        <f t="shared" si="24"/>
        <v>1516</v>
      </c>
      <c r="B1524" s="29" t="s">
        <v>6</v>
      </c>
      <c r="C1524" s="29" t="s">
        <v>2731</v>
      </c>
      <c r="D1524" s="29">
        <v>14735000</v>
      </c>
      <c r="E1524" s="29" t="s">
        <v>2696</v>
      </c>
      <c r="F1524" s="35">
        <v>37665</v>
      </c>
      <c r="G1524" s="35">
        <v>44392</v>
      </c>
      <c r="H1524" s="32" t="s">
        <v>2745</v>
      </c>
      <c r="I1524" s="29">
        <v>1372</v>
      </c>
      <c r="J1524" s="55" t="s">
        <v>2343</v>
      </c>
      <c r="K1524" s="29" t="s">
        <v>2740</v>
      </c>
      <c r="L1524" s="130">
        <v>66775.240000000005</v>
      </c>
      <c r="M1524" s="55" t="s">
        <v>1966</v>
      </c>
      <c r="N1524" s="55"/>
      <c r="O1524" s="40" t="s">
        <v>3492</v>
      </c>
    </row>
    <row r="1525" spans="1:15" s="144" customFormat="1" ht="81" customHeight="1">
      <c r="A1525" s="29">
        <f t="shared" si="24"/>
        <v>1517</v>
      </c>
      <c r="B1525" s="29" t="s">
        <v>6</v>
      </c>
      <c r="C1525" s="29" t="s">
        <v>2732</v>
      </c>
      <c r="D1525" s="29">
        <v>14735000</v>
      </c>
      <c r="E1525" s="29" t="s">
        <v>2697</v>
      </c>
      <c r="F1525" s="35">
        <v>38485</v>
      </c>
      <c r="G1525" s="35">
        <v>44392</v>
      </c>
      <c r="H1525" s="32" t="s">
        <v>2745</v>
      </c>
      <c r="I1525" s="29">
        <v>8500</v>
      </c>
      <c r="J1525" s="55" t="s">
        <v>2343</v>
      </c>
      <c r="K1525" s="29" t="s">
        <v>2740</v>
      </c>
      <c r="L1525" s="130">
        <v>106845</v>
      </c>
      <c r="M1525" s="55" t="s">
        <v>1966</v>
      </c>
      <c r="N1525" s="55"/>
      <c r="O1525" s="40" t="s">
        <v>3492</v>
      </c>
    </row>
    <row r="1526" spans="1:15" s="101" customFormat="1" ht="81" customHeight="1">
      <c r="A1526" s="29">
        <f t="shared" si="24"/>
        <v>1518</v>
      </c>
      <c r="B1526" s="29" t="s">
        <v>6</v>
      </c>
      <c r="C1526" s="29" t="s">
        <v>1292</v>
      </c>
      <c r="D1526" s="29">
        <v>14735000</v>
      </c>
      <c r="E1526" s="29" t="s">
        <v>2698</v>
      </c>
      <c r="F1526" s="35">
        <v>38499</v>
      </c>
      <c r="G1526" s="198">
        <v>44392</v>
      </c>
      <c r="H1526" s="32" t="s">
        <v>2745</v>
      </c>
      <c r="I1526" s="29">
        <v>1965</v>
      </c>
      <c r="J1526" s="55" t="s">
        <v>2343</v>
      </c>
      <c r="K1526" s="29" t="s">
        <v>37</v>
      </c>
      <c r="L1526" s="130">
        <v>116308.35</v>
      </c>
      <c r="M1526" s="55" t="s">
        <v>1966</v>
      </c>
      <c r="N1526" s="55"/>
      <c r="O1526" s="40" t="s">
        <v>3492</v>
      </c>
    </row>
    <row r="1527" spans="1:15" s="101" customFormat="1" ht="81" customHeight="1">
      <c r="A1527" s="29">
        <f t="shared" si="24"/>
        <v>1519</v>
      </c>
      <c r="B1527" s="29" t="s">
        <v>6</v>
      </c>
      <c r="C1527" s="29" t="s">
        <v>1292</v>
      </c>
      <c r="D1527" s="29">
        <v>14735000</v>
      </c>
      <c r="E1527" s="29" t="s">
        <v>2699</v>
      </c>
      <c r="F1527" s="35">
        <v>38946</v>
      </c>
      <c r="G1527" s="35">
        <v>44392</v>
      </c>
      <c r="H1527" s="32" t="s">
        <v>2745</v>
      </c>
      <c r="I1527" s="29">
        <v>6786</v>
      </c>
      <c r="J1527" s="55" t="s">
        <v>2343</v>
      </c>
      <c r="K1527" s="29" t="s">
        <v>37</v>
      </c>
      <c r="L1527" s="130">
        <v>401663.34</v>
      </c>
      <c r="M1527" s="55" t="s">
        <v>1966</v>
      </c>
      <c r="N1527" s="55"/>
      <c r="O1527" s="40" t="s">
        <v>3492</v>
      </c>
    </row>
    <row r="1528" spans="1:15" s="101" customFormat="1" ht="81" customHeight="1">
      <c r="A1528" s="29">
        <f t="shared" si="24"/>
        <v>1520</v>
      </c>
      <c r="B1528" s="29" t="s">
        <v>6</v>
      </c>
      <c r="C1528" s="29" t="s">
        <v>1292</v>
      </c>
      <c r="D1528" s="29">
        <v>14735000</v>
      </c>
      <c r="E1528" s="29" t="s">
        <v>2700</v>
      </c>
      <c r="F1528" s="35">
        <v>38945</v>
      </c>
      <c r="G1528" s="35">
        <v>44392</v>
      </c>
      <c r="H1528" s="32" t="s">
        <v>2745</v>
      </c>
      <c r="I1528" s="29">
        <v>6800</v>
      </c>
      <c r="J1528" s="55" t="s">
        <v>2343</v>
      </c>
      <c r="K1528" s="29" t="s">
        <v>37</v>
      </c>
      <c r="L1528" s="130">
        <v>402492</v>
      </c>
      <c r="M1528" s="55" t="s">
        <v>1966</v>
      </c>
      <c r="N1528" s="55"/>
      <c r="O1528" s="40" t="s">
        <v>3492</v>
      </c>
    </row>
    <row r="1529" spans="1:15" s="101" customFormat="1" ht="81" customHeight="1">
      <c r="A1529" s="29">
        <f t="shared" si="24"/>
        <v>1521</v>
      </c>
      <c r="B1529" s="29" t="s">
        <v>6</v>
      </c>
      <c r="C1529" s="29" t="s">
        <v>1292</v>
      </c>
      <c r="D1529" s="29">
        <v>14735000</v>
      </c>
      <c r="E1529" s="29" t="s">
        <v>2701</v>
      </c>
      <c r="F1529" s="35">
        <v>38945</v>
      </c>
      <c r="G1529" s="35">
        <v>44392</v>
      </c>
      <c r="H1529" s="32" t="s">
        <v>2745</v>
      </c>
      <c r="I1529" s="29">
        <v>6173</v>
      </c>
      <c r="J1529" s="55" t="s">
        <v>2343</v>
      </c>
      <c r="K1529" s="29" t="s">
        <v>37</v>
      </c>
      <c r="L1529" s="130">
        <v>365379.87</v>
      </c>
      <c r="M1529" s="55" t="s">
        <v>1966</v>
      </c>
      <c r="N1529" s="55"/>
      <c r="O1529" s="40" t="s">
        <v>3492</v>
      </c>
    </row>
    <row r="1530" spans="1:15" s="101" customFormat="1" ht="124.5" customHeight="1">
      <c r="A1530" s="29">
        <f t="shared" si="24"/>
        <v>1522</v>
      </c>
      <c r="B1530" s="29" t="s">
        <v>6</v>
      </c>
      <c r="C1530" s="29" t="s">
        <v>1292</v>
      </c>
      <c r="D1530" s="29">
        <v>14735000</v>
      </c>
      <c r="E1530" s="29" t="s">
        <v>2702</v>
      </c>
      <c r="F1530" s="35">
        <v>41480</v>
      </c>
      <c r="G1530" s="35">
        <v>44392</v>
      </c>
      <c r="H1530" s="32" t="s">
        <v>2745</v>
      </c>
      <c r="I1530" s="29">
        <v>7023</v>
      </c>
      <c r="J1530" s="55" t="s">
        <v>2343</v>
      </c>
      <c r="K1530" s="29" t="s">
        <v>37</v>
      </c>
      <c r="L1530" s="130">
        <v>415691.37</v>
      </c>
      <c r="M1530" s="55" t="s">
        <v>1966</v>
      </c>
      <c r="N1530" s="55"/>
      <c r="O1530" s="40" t="s">
        <v>3492</v>
      </c>
    </row>
    <row r="1531" spans="1:15" s="101" customFormat="1" ht="91.5" customHeight="1">
      <c r="A1531" s="29">
        <f t="shared" si="24"/>
        <v>1523</v>
      </c>
      <c r="B1531" s="29" t="s">
        <v>6</v>
      </c>
      <c r="C1531" s="29" t="s">
        <v>1292</v>
      </c>
      <c r="D1531" s="29">
        <v>14735000</v>
      </c>
      <c r="E1531" s="29" t="s">
        <v>2703</v>
      </c>
      <c r="F1531" s="35">
        <v>41479</v>
      </c>
      <c r="G1531" s="35">
        <v>44392</v>
      </c>
      <c r="H1531" s="32" t="s">
        <v>2745</v>
      </c>
      <c r="I1531" s="29">
        <v>6629</v>
      </c>
      <c r="J1531" s="55" t="s">
        <v>2343</v>
      </c>
      <c r="K1531" s="29" t="s">
        <v>37</v>
      </c>
      <c r="L1531" s="130">
        <v>392370.51</v>
      </c>
      <c r="M1531" s="55" t="s">
        <v>1966</v>
      </c>
      <c r="N1531" s="55"/>
      <c r="O1531" s="40" t="s">
        <v>3492</v>
      </c>
    </row>
    <row r="1532" spans="1:15" s="101" customFormat="1" ht="81" customHeight="1">
      <c r="A1532" s="29">
        <f t="shared" si="24"/>
        <v>1524</v>
      </c>
      <c r="B1532" s="29" t="s">
        <v>6</v>
      </c>
      <c r="C1532" s="29" t="s">
        <v>1292</v>
      </c>
      <c r="D1532" s="29">
        <v>14735000</v>
      </c>
      <c r="E1532" s="29" t="s">
        <v>2704</v>
      </c>
      <c r="F1532" s="35">
        <v>38945</v>
      </c>
      <c r="G1532" s="35">
        <v>44392</v>
      </c>
      <c r="H1532" s="32" t="s">
        <v>2745</v>
      </c>
      <c r="I1532" s="29">
        <v>6472</v>
      </c>
      <c r="J1532" s="55" t="s">
        <v>2343</v>
      </c>
      <c r="K1532" s="29" t="s">
        <v>37</v>
      </c>
      <c r="L1532" s="130">
        <v>383077.68</v>
      </c>
      <c r="M1532" s="55" t="s">
        <v>1966</v>
      </c>
      <c r="N1532" s="55"/>
      <c r="O1532" s="40" t="s">
        <v>3492</v>
      </c>
    </row>
    <row r="1533" spans="1:15" s="101" customFormat="1" ht="81" customHeight="1">
      <c r="A1533" s="29">
        <f t="shared" si="24"/>
        <v>1525</v>
      </c>
      <c r="B1533" s="29" t="s">
        <v>6</v>
      </c>
      <c r="C1533" s="29" t="s">
        <v>1292</v>
      </c>
      <c r="D1533" s="29">
        <v>14735000</v>
      </c>
      <c r="E1533" s="29" t="s">
        <v>2705</v>
      </c>
      <c r="F1533" s="35">
        <v>38915</v>
      </c>
      <c r="G1533" s="35">
        <v>44392</v>
      </c>
      <c r="H1533" s="32" t="s">
        <v>2745</v>
      </c>
      <c r="I1533" s="29">
        <v>6593</v>
      </c>
      <c r="J1533" s="55" t="s">
        <v>2343</v>
      </c>
      <c r="K1533" s="29" t="s">
        <v>37</v>
      </c>
      <c r="L1533" s="130">
        <v>390239.67</v>
      </c>
      <c r="M1533" s="55" t="s">
        <v>1966</v>
      </c>
      <c r="N1533" s="55"/>
      <c r="O1533" s="40" t="s">
        <v>3492</v>
      </c>
    </row>
    <row r="1534" spans="1:15" s="101" customFormat="1" ht="81" customHeight="1">
      <c r="A1534" s="29">
        <f t="shared" si="24"/>
        <v>1526</v>
      </c>
      <c r="B1534" s="29" t="s">
        <v>6</v>
      </c>
      <c r="C1534" s="29" t="s">
        <v>1292</v>
      </c>
      <c r="D1534" s="29">
        <v>14735000</v>
      </c>
      <c r="E1534" s="29" t="s">
        <v>2706</v>
      </c>
      <c r="F1534" s="198">
        <v>41541</v>
      </c>
      <c r="G1534" s="35">
        <v>44392</v>
      </c>
      <c r="H1534" s="32" t="s">
        <v>2745</v>
      </c>
      <c r="I1534" s="29">
        <v>5598</v>
      </c>
      <c r="J1534" s="55" t="s">
        <v>2343</v>
      </c>
      <c r="K1534" s="29" t="s">
        <v>37</v>
      </c>
      <c r="L1534" s="130">
        <v>331345.62</v>
      </c>
      <c r="M1534" s="55" t="s">
        <v>1966</v>
      </c>
      <c r="N1534" s="55"/>
      <c r="O1534" s="40" t="s">
        <v>3492</v>
      </c>
    </row>
    <row r="1535" spans="1:15" s="101" customFormat="1" ht="99" customHeight="1">
      <c r="A1535" s="29">
        <f t="shared" si="24"/>
        <v>1527</v>
      </c>
      <c r="B1535" s="29" t="s">
        <v>6</v>
      </c>
      <c r="C1535" s="29" t="s">
        <v>1292</v>
      </c>
      <c r="D1535" s="29">
        <v>14735000</v>
      </c>
      <c r="E1535" s="29" t="s">
        <v>2707</v>
      </c>
      <c r="F1535" s="35">
        <v>38366</v>
      </c>
      <c r="G1535" s="35">
        <v>44392</v>
      </c>
      <c r="H1535" s="32" t="s">
        <v>2745</v>
      </c>
      <c r="I1535" s="29">
        <v>4000</v>
      </c>
      <c r="J1535" s="55" t="s">
        <v>2343</v>
      </c>
      <c r="K1535" s="29" t="s">
        <v>37</v>
      </c>
      <c r="L1535" s="130">
        <v>236760</v>
      </c>
      <c r="M1535" s="55" t="s">
        <v>1966</v>
      </c>
      <c r="N1535" s="55"/>
      <c r="O1535" s="40" t="s">
        <v>3492</v>
      </c>
    </row>
    <row r="1536" spans="1:15" s="101" customFormat="1" ht="77.25" customHeight="1">
      <c r="A1536" s="29">
        <f t="shared" si="24"/>
        <v>1528</v>
      </c>
      <c r="B1536" s="29" t="s">
        <v>6</v>
      </c>
      <c r="C1536" s="29" t="s">
        <v>1292</v>
      </c>
      <c r="D1536" s="29">
        <v>14735000</v>
      </c>
      <c r="E1536" s="29" t="s">
        <v>2708</v>
      </c>
      <c r="F1536" s="35">
        <v>41541</v>
      </c>
      <c r="G1536" s="35">
        <v>44392</v>
      </c>
      <c r="H1536" s="32" t="s">
        <v>2745</v>
      </c>
      <c r="I1536" s="29">
        <v>7302</v>
      </c>
      <c r="J1536" s="55" t="s">
        <v>2343</v>
      </c>
      <c r="K1536" s="29" t="s">
        <v>37</v>
      </c>
      <c r="L1536" s="130">
        <v>432205.38</v>
      </c>
      <c r="M1536" s="55" t="s">
        <v>1966</v>
      </c>
      <c r="N1536" s="55"/>
      <c r="O1536" s="40" t="s">
        <v>3492</v>
      </c>
    </row>
    <row r="1537" spans="1:15" s="101" customFormat="1" ht="85.5" customHeight="1">
      <c r="A1537" s="29">
        <f t="shared" si="24"/>
        <v>1529</v>
      </c>
      <c r="B1537" s="29" t="s">
        <v>6</v>
      </c>
      <c r="C1537" s="29" t="s">
        <v>1292</v>
      </c>
      <c r="D1537" s="29">
        <v>14735000</v>
      </c>
      <c r="E1537" s="29" t="s">
        <v>2709</v>
      </c>
      <c r="F1537" s="35">
        <v>38366</v>
      </c>
      <c r="G1537" s="35">
        <v>44392</v>
      </c>
      <c r="H1537" s="32" t="s">
        <v>2745</v>
      </c>
      <c r="I1537" s="29">
        <v>3800</v>
      </c>
      <c r="J1537" s="55" t="s">
        <v>2343</v>
      </c>
      <c r="K1537" s="29" t="s">
        <v>37</v>
      </c>
      <c r="L1537" s="130">
        <v>364551.21</v>
      </c>
      <c r="M1537" s="55" t="s">
        <v>1966</v>
      </c>
      <c r="N1537" s="55"/>
      <c r="O1537" s="40" t="s">
        <v>3492</v>
      </c>
    </row>
    <row r="1538" spans="1:15" s="101" customFormat="1" ht="81" customHeight="1">
      <c r="A1538" s="29">
        <f t="shared" si="24"/>
        <v>1530</v>
      </c>
      <c r="B1538" s="29" t="s">
        <v>6</v>
      </c>
      <c r="C1538" s="29" t="s">
        <v>1292</v>
      </c>
      <c r="D1538" s="29">
        <v>14735000</v>
      </c>
      <c r="E1538" s="29" t="s">
        <v>2710</v>
      </c>
      <c r="F1538" s="35">
        <v>38916</v>
      </c>
      <c r="G1538" s="35">
        <v>44392</v>
      </c>
      <c r="H1538" s="32" t="s">
        <v>2745</v>
      </c>
      <c r="I1538" s="29">
        <v>6178</v>
      </c>
      <c r="J1538" s="55" t="s">
        <v>2343</v>
      </c>
      <c r="K1538" s="29" t="s">
        <v>37</v>
      </c>
      <c r="L1538" s="130">
        <v>365675.82</v>
      </c>
      <c r="M1538" s="55" t="s">
        <v>1966</v>
      </c>
      <c r="N1538" s="55"/>
      <c r="O1538" s="40" t="s">
        <v>3492</v>
      </c>
    </row>
    <row r="1539" spans="1:15" s="101" customFormat="1" ht="84.75" customHeight="1">
      <c r="A1539" s="29">
        <f t="shared" si="24"/>
        <v>1531</v>
      </c>
      <c r="B1539" s="29" t="s">
        <v>6</v>
      </c>
      <c r="C1539" s="29" t="s">
        <v>1292</v>
      </c>
      <c r="D1539" s="29">
        <v>14735000</v>
      </c>
      <c r="E1539" s="29" t="s">
        <v>2711</v>
      </c>
      <c r="F1539" s="35">
        <v>41541</v>
      </c>
      <c r="G1539" s="35">
        <v>44392</v>
      </c>
      <c r="H1539" s="32" t="s">
        <v>2745</v>
      </c>
      <c r="I1539" s="29">
        <v>4402</v>
      </c>
      <c r="J1539" s="55" t="s">
        <v>2343</v>
      </c>
      <c r="K1539" s="29" t="s">
        <v>37</v>
      </c>
      <c r="L1539" s="130">
        <v>260554.38</v>
      </c>
      <c r="M1539" s="55" t="s">
        <v>1966</v>
      </c>
      <c r="N1539" s="55"/>
      <c r="O1539" s="40" t="s">
        <v>3492</v>
      </c>
    </row>
    <row r="1540" spans="1:15" s="101" customFormat="1" ht="81" customHeight="1">
      <c r="A1540" s="29">
        <f t="shared" si="24"/>
        <v>1532</v>
      </c>
      <c r="B1540" s="29" t="s">
        <v>6</v>
      </c>
      <c r="C1540" s="29" t="s">
        <v>1292</v>
      </c>
      <c r="D1540" s="29">
        <v>14735000</v>
      </c>
      <c r="E1540" s="29" t="s">
        <v>2712</v>
      </c>
      <c r="F1540" s="35">
        <v>38323</v>
      </c>
      <c r="G1540" s="35">
        <v>44392</v>
      </c>
      <c r="H1540" s="32" t="s">
        <v>2745</v>
      </c>
      <c r="I1540" s="29">
        <v>1745</v>
      </c>
      <c r="J1540" s="55" t="s">
        <v>2343</v>
      </c>
      <c r="K1540" s="29" t="s">
        <v>37</v>
      </c>
      <c r="L1540" s="130">
        <v>103286.55</v>
      </c>
      <c r="M1540" s="55" t="s">
        <v>1966</v>
      </c>
      <c r="N1540" s="55"/>
      <c r="O1540" s="40" t="s">
        <v>3492</v>
      </c>
    </row>
    <row r="1541" spans="1:15" s="101" customFormat="1" ht="81" customHeight="1">
      <c r="A1541" s="29">
        <f t="shared" si="24"/>
        <v>1533</v>
      </c>
      <c r="B1541" s="29" t="s">
        <v>6</v>
      </c>
      <c r="C1541" s="29" t="s">
        <v>1292</v>
      </c>
      <c r="D1541" s="29">
        <v>14735000</v>
      </c>
      <c r="E1541" s="29" t="s">
        <v>2713</v>
      </c>
      <c r="F1541" s="35">
        <v>37592</v>
      </c>
      <c r="G1541" s="35">
        <v>44392</v>
      </c>
      <c r="H1541" s="32" t="s">
        <v>2745</v>
      </c>
      <c r="I1541" s="29">
        <v>4982</v>
      </c>
      <c r="J1541" s="55" t="s">
        <v>2343</v>
      </c>
      <c r="K1541" s="29" t="s">
        <v>37</v>
      </c>
      <c r="L1541" s="130">
        <v>294884.58</v>
      </c>
      <c r="M1541" s="55" t="s">
        <v>1966</v>
      </c>
      <c r="N1541" s="55"/>
      <c r="O1541" s="40" t="s">
        <v>3492</v>
      </c>
    </row>
    <row r="1542" spans="1:15" s="101" customFormat="1" ht="81" customHeight="1">
      <c r="A1542" s="29">
        <f t="shared" si="24"/>
        <v>1534</v>
      </c>
      <c r="B1542" s="29" t="s">
        <v>6</v>
      </c>
      <c r="C1542" s="29" t="s">
        <v>1292</v>
      </c>
      <c r="D1542" s="29">
        <v>14735000</v>
      </c>
      <c r="E1542" s="29" t="s">
        <v>2714</v>
      </c>
      <c r="F1542" s="35">
        <v>38369</v>
      </c>
      <c r="G1542" s="35">
        <v>44392</v>
      </c>
      <c r="H1542" s="32" t="s">
        <v>2745</v>
      </c>
      <c r="I1542" s="29">
        <v>2222</v>
      </c>
      <c r="J1542" s="55" t="s">
        <v>2343</v>
      </c>
      <c r="K1542" s="29" t="s">
        <v>37</v>
      </c>
      <c r="L1542" s="130">
        <v>131520.18</v>
      </c>
      <c r="M1542" s="55" t="s">
        <v>1966</v>
      </c>
      <c r="N1542" s="55"/>
      <c r="O1542" s="40" t="s">
        <v>3492</v>
      </c>
    </row>
    <row r="1543" spans="1:15" s="101" customFormat="1" ht="81" customHeight="1">
      <c r="A1543" s="29">
        <f t="shared" ref="A1543:A1606" si="25">1+A1542</f>
        <v>1535</v>
      </c>
      <c r="B1543" s="29" t="s">
        <v>6</v>
      </c>
      <c r="C1543" s="29" t="s">
        <v>1421</v>
      </c>
      <c r="D1543" s="29">
        <v>14735000</v>
      </c>
      <c r="E1543" s="29" t="s">
        <v>2715</v>
      </c>
      <c r="F1543" s="35">
        <v>38910</v>
      </c>
      <c r="G1543" s="35">
        <v>44392</v>
      </c>
      <c r="H1543" s="32" t="s">
        <v>2745</v>
      </c>
      <c r="I1543" s="29">
        <v>5754</v>
      </c>
      <c r="J1543" s="55" t="s">
        <v>2343</v>
      </c>
      <c r="K1543" s="29" t="s">
        <v>37</v>
      </c>
      <c r="L1543" s="130">
        <v>245868.42</v>
      </c>
      <c r="M1543" s="55" t="s">
        <v>1966</v>
      </c>
      <c r="N1543" s="55"/>
      <c r="O1543" s="40" t="s">
        <v>3492</v>
      </c>
    </row>
    <row r="1544" spans="1:15" s="101" customFormat="1" ht="81" customHeight="1">
      <c r="A1544" s="29">
        <f t="shared" si="25"/>
        <v>1536</v>
      </c>
      <c r="B1544" s="29" t="s">
        <v>6</v>
      </c>
      <c r="C1544" s="29" t="s">
        <v>2733</v>
      </c>
      <c r="D1544" s="29">
        <v>14735000</v>
      </c>
      <c r="E1544" s="29" t="s">
        <v>2716</v>
      </c>
      <c r="F1544" s="35">
        <v>38898</v>
      </c>
      <c r="G1544" s="35">
        <v>44392</v>
      </c>
      <c r="H1544" s="32" t="s">
        <v>2745</v>
      </c>
      <c r="I1544" s="29">
        <v>6428</v>
      </c>
      <c r="J1544" s="55" t="s">
        <v>2343</v>
      </c>
      <c r="K1544" s="29" t="s">
        <v>37</v>
      </c>
      <c r="L1544" s="130">
        <v>274861.28000000003</v>
      </c>
      <c r="M1544" s="55" t="s">
        <v>1966</v>
      </c>
      <c r="N1544" s="55"/>
      <c r="O1544" s="40" t="s">
        <v>3492</v>
      </c>
    </row>
    <row r="1545" spans="1:15" s="101" customFormat="1" ht="92.25" customHeight="1">
      <c r="A1545" s="29">
        <f t="shared" si="25"/>
        <v>1537</v>
      </c>
      <c r="B1545" s="29" t="s">
        <v>6</v>
      </c>
      <c r="C1545" s="29" t="s">
        <v>3182</v>
      </c>
      <c r="D1545" s="29">
        <v>14735000</v>
      </c>
      <c r="E1545" s="29" t="s">
        <v>2717</v>
      </c>
      <c r="F1545" s="35">
        <v>38352</v>
      </c>
      <c r="G1545" s="35">
        <v>44392</v>
      </c>
      <c r="H1545" s="32" t="s">
        <v>2745</v>
      </c>
      <c r="I1545" s="29">
        <v>2000</v>
      </c>
      <c r="J1545" s="55" t="s">
        <v>2343</v>
      </c>
      <c r="K1545" s="29" t="s">
        <v>37</v>
      </c>
      <c r="L1545" s="130">
        <v>85520</v>
      </c>
      <c r="M1545" s="55" t="s">
        <v>1966</v>
      </c>
      <c r="N1545" s="55"/>
      <c r="O1545" s="40" t="s">
        <v>3492</v>
      </c>
    </row>
    <row r="1546" spans="1:15" s="101" customFormat="1" ht="92.25" customHeight="1">
      <c r="A1546" s="29">
        <f t="shared" si="25"/>
        <v>1538</v>
      </c>
      <c r="B1546" s="29" t="s">
        <v>6</v>
      </c>
      <c r="C1546" s="29" t="s">
        <v>2733</v>
      </c>
      <c r="D1546" s="29">
        <v>14735000</v>
      </c>
      <c r="E1546" s="29" t="s">
        <v>2718</v>
      </c>
      <c r="F1546" s="35">
        <v>38898</v>
      </c>
      <c r="G1546" s="35">
        <v>44392</v>
      </c>
      <c r="H1546" s="32" t="s">
        <v>2745</v>
      </c>
      <c r="I1546" s="29">
        <v>720</v>
      </c>
      <c r="J1546" s="55" t="s">
        <v>2343</v>
      </c>
      <c r="K1546" s="29" t="s">
        <v>37</v>
      </c>
      <c r="L1546" s="130">
        <v>30787.200000000001</v>
      </c>
      <c r="M1546" s="55" t="s">
        <v>1966</v>
      </c>
      <c r="N1546" s="55"/>
      <c r="O1546" s="40" t="s">
        <v>3492</v>
      </c>
    </row>
    <row r="1547" spans="1:15" s="101" customFormat="1" ht="92.25" customHeight="1">
      <c r="A1547" s="29">
        <f t="shared" si="25"/>
        <v>1539</v>
      </c>
      <c r="B1547" s="29" t="s">
        <v>6</v>
      </c>
      <c r="C1547" s="29" t="s">
        <v>1292</v>
      </c>
      <c r="D1547" s="29">
        <v>14735000</v>
      </c>
      <c r="E1547" s="29" t="s">
        <v>2719</v>
      </c>
      <c r="F1547" s="35">
        <v>39927</v>
      </c>
      <c r="G1547" s="35">
        <v>44392</v>
      </c>
      <c r="H1547" s="32" t="s">
        <v>2745</v>
      </c>
      <c r="I1547" s="29">
        <v>1912</v>
      </c>
      <c r="J1547" s="55" t="s">
        <v>2343</v>
      </c>
      <c r="K1547" s="29" t="s">
        <v>37</v>
      </c>
      <c r="L1547" s="130">
        <v>113171.28</v>
      </c>
      <c r="M1547" s="55" t="s">
        <v>1966</v>
      </c>
      <c r="N1547" s="55"/>
      <c r="O1547" s="40" t="s">
        <v>3492</v>
      </c>
    </row>
    <row r="1548" spans="1:15" s="101" customFormat="1" ht="92.25" customHeight="1">
      <c r="A1548" s="29">
        <f t="shared" si="25"/>
        <v>1540</v>
      </c>
      <c r="B1548" s="29" t="s">
        <v>6</v>
      </c>
      <c r="C1548" s="29" t="s">
        <v>2734</v>
      </c>
      <c r="D1548" s="29">
        <v>14735000</v>
      </c>
      <c r="E1548" s="29" t="s">
        <v>2720</v>
      </c>
      <c r="F1548" s="35">
        <v>38492</v>
      </c>
      <c r="G1548" s="35">
        <v>44392</v>
      </c>
      <c r="H1548" s="32" t="s">
        <v>2745</v>
      </c>
      <c r="I1548" s="29">
        <v>500</v>
      </c>
      <c r="J1548" s="55" t="s">
        <v>3055</v>
      </c>
      <c r="K1548" s="29" t="s">
        <v>160</v>
      </c>
      <c r="L1548" s="40">
        <v>11905</v>
      </c>
      <c r="M1548" s="55" t="s">
        <v>1966</v>
      </c>
      <c r="N1548" s="55"/>
      <c r="O1548" s="40" t="s">
        <v>3492</v>
      </c>
    </row>
    <row r="1549" spans="1:15" s="101" customFormat="1" ht="92.25" customHeight="1">
      <c r="A1549" s="29">
        <f t="shared" si="25"/>
        <v>1541</v>
      </c>
      <c r="B1549" s="29" t="s">
        <v>6</v>
      </c>
      <c r="C1549" s="29" t="s">
        <v>2734</v>
      </c>
      <c r="D1549" s="29">
        <v>14735000</v>
      </c>
      <c r="E1549" s="29" t="s">
        <v>2721</v>
      </c>
      <c r="F1549" s="35">
        <v>38496</v>
      </c>
      <c r="G1549" s="35">
        <v>44392</v>
      </c>
      <c r="H1549" s="32" t="s">
        <v>2745</v>
      </c>
      <c r="I1549" s="29">
        <v>1000</v>
      </c>
      <c r="J1549" s="55" t="s">
        <v>3055</v>
      </c>
      <c r="K1549" s="29" t="s">
        <v>160</v>
      </c>
      <c r="L1549" s="40">
        <v>23810</v>
      </c>
      <c r="M1549" s="55" t="s">
        <v>1966</v>
      </c>
      <c r="N1549" s="55"/>
      <c r="O1549" s="40" t="s">
        <v>3492</v>
      </c>
    </row>
    <row r="1550" spans="1:15" s="101" customFormat="1" ht="92.25" customHeight="1">
      <c r="A1550" s="29">
        <f t="shared" si="25"/>
        <v>1542</v>
      </c>
      <c r="B1550" s="29" t="s">
        <v>6</v>
      </c>
      <c r="C1550" s="29" t="s">
        <v>2735</v>
      </c>
      <c r="D1550" s="29">
        <v>14735000</v>
      </c>
      <c r="E1550" s="29" t="s">
        <v>2722</v>
      </c>
      <c r="F1550" s="35">
        <v>38533</v>
      </c>
      <c r="G1550" s="35">
        <v>44392</v>
      </c>
      <c r="H1550" s="32" t="s">
        <v>2745</v>
      </c>
      <c r="I1550" s="29">
        <v>800</v>
      </c>
      <c r="J1550" s="55" t="s">
        <v>3055</v>
      </c>
      <c r="K1550" s="29" t="s">
        <v>160</v>
      </c>
      <c r="L1550" s="40">
        <v>19048</v>
      </c>
      <c r="M1550" s="55" t="s">
        <v>1966</v>
      </c>
      <c r="N1550" s="55"/>
      <c r="O1550" s="40" t="s">
        <v>3492</v>
      </c>
    </row>
    <row r="1551" spans="1:15" s="101" customFormat="1" ht="92.25" customHeight="1">
      <c r="A1551" s="29">
        <f t="shared" si="25"/>
        <v>1543</v>
      </c>
      <c r="B1551" s="29" t="s">
        <v>6</v>
      </c>
      <c r="C1551" s="29" t="s">
        <v>2736</v>
      </c>
      <c r="D1551" s="29">
        <v>14735000</v>
      </c>
      <c r="E1551" s="29" t="s">
        <v>2723</v>
      </c>
      <c r="F1551" s="35">
        <v>38548</v>
      </c>
      <c r="G1551" s="35">
        <v>44392</v>
      </c>
      <c r="H1551" s="32" t="s">
        <v>2745</v>
      </c>
      <c r="I1551" s="29">
        <v>1000</v>
      </c>
      <c r="J1551" s="55" t="s">
        <v>3055</v>
      </c>
      <c r="K1551" s="29" t="s">
        <v>160</v>
      </c>
      <c r="L1551" s="40">
        <v>23810</v>
      </c>
      <c r="M1551" s="55" t="s">
        <v>1966</v>
      </c>
      <c r="N1551" s="55"/>
      <c r="O1551" s="40" t="s">
        <v>3492</v>
      </c>
    </row>
    <row r="1552" spans="1:15" s="101" customFormat="1" ht="93" customHeight="1">
      <c r="A1552" s="29">
        <f t="shared" si="25"/>
        <v>1544</v>
      </c>
      <c r="B1552" s="29" t="s">
        <v>6</v>
      </c>
      <c r="C1552" s="29" t="s">
        <v>2736</v>
      </c>
      <c r="D1552" s="29">
        <v>14735000</v>
      </c>
      <c r="E1552" s="29" t="s">
        <v>2724</v>
      </c>
      <c r="F1552" s="35">
        <v>38546</v>
      </c>
      <c r="G1552" s="35">
        <v>44392</v>
      </c>
      <c r="H1552" s="32" t="s">
        <v>2745</v>
      </c>
      <c r="I1552" s="29">
        <v>1000</v>
      </c>
      <c r="J1552" s="55" t="s">
        <v>3055</v>
      </c>
      <c r="K1552" s="29" t="s">
        <v>160</v>
      </c>
      <c r="L1552" s="40">
        <v>23810</v>
      </c>
      <c r="M1552" s="55" t="s">
        <v>1966</v>
      </c>
      <c r="N1552" s="55"/>
      <c r="O1552" s="40" t="s">
        <v>3492</v>
      </c>
    </row>
    <row r="1553" spans="1:15" s="101" customFormat="1" ht="103.5" customHeight="1">
      <c r="A1553" s="29">
        <f t="shared" si="25"/>
        <v>1545</v>
      </c>
      <c r="B1553" s="29" t="s">
        <v>6</v>
      </c>
      <c r="C1553" s="29" t="s">
        <v>2737</v>
      </c>
      <c r="D1553" s="29">
        <v>14735000</v>
      </c>
      <c r="E1553" s="29" t="s">
        <v>2725</v>
      </c>
      <c r="F1553" s="35">
        <v>38547</v>
      </c>
      <c r="G1553" s="35">
        <v>44392</v>
      </c>
      <c r="H1553" s="32" t="s">
        <v>2745</v>
      </c>
      <c r="I1553" s="29">
        <v>2476</v>
      </c>
      <c r="J1553" s="55" t="s">
        <v>2343</v>
      </c>
      <c r="K1553" s="29" t="s">
        <v>37</v>
      </c>
      <c r="L1553" s="130">
        <v>120680.24</v>
      </c>
      <c r="M1553" s="55" t="s">
        <v>1966</v>
      </c>
      <c r="N1553" s="55"/>
      <c r="O1553" s="40" t="s">
        <v>3492</v>
      </c>
    </row>
    <row r="1554" spans="1:15" s="101" customFormat="1" ht="103.5" customHeight="1">
      <c r="A1554" s="29">
        <f t="shared" si="25"/>
        <v>1546</v>
      </c>
      <c r="B1554" s="29" t="s">
        <v>6</v>
      </c>
      <c r="C1554" s="29" t="s">
        <v>734</v>
      </c>
      <c r="D1554" s="29">
        <v>14735000</v>
      </c>
      <c r="E1554" s="29" t="s">
        <v>2726</v>
      </c>
      <c r="F1554" s="35">
        <v>39445</v>
      </c>
      <c r="G1554" s="35">
        <v>44392</v>
      </c>
      <c r="H1554" s="32" t="s">
        <v>2745</v>
      </c>
      <c r="I1554" s="29">
        <v>4400</v>
      </c>
      <c r="J1554" s="55" t="s">
        <v>2343</v>
      </c>
      <c r="K1554" s="29" t="s">
        <v>37</v>
      </c>
      <c r="L1554" s="130">
        <v>153120</v>
      </c>
      <c r="M1554" s="55" t="s">
        <v>1966</v>
      </c>
      <c r="N1554" s="55"/>
      <c r="O1554" s="40" t="s">
        <v>3492</v>
      </c>
    </row>
    <row r="1555" spans="1:15" s="101" customFormat="1" ht="103.5" customHeight="1">
      <c r="A1555" s="29">
        <f t="shared" si="25"/>
        <v>1547</v>
      </c>
      <c r="B1555" s="29" t="s">
        <v>6</v>
      </c>
      <c r="C1555" s="29" t="s">
        <v>1300</v>
      </c>
      <c r="D1555" s="29">
        <v>14735000</v>
      </c>
      <c r="E1555" s="29" t="s">
        <v>2727</v>
      </c>
      <c r="F1555" s="221">
        <v>38463</v>
      </c>
      <c r="G1555" s="198">
        <v>44379</v>
      </c>
      <c r="H1555" s="32" t="s">
        <v>2741</v>
      </c>
      <c r="I1555" s="29">
        <v>1000</v>
      </c>
      <c r="J1555" s="55" t="s">
        <v>3055</v>
      </c>
      <c r="K1555" s="29" t="s">
        <v>160</v>
      </c>
      <c r="L1555" s="40">
        <v>23810</v>
      </c>
      <c r="M1555" s="55" t="s">
        <v>1966</v>
      </c>
      <c r="N1555" s="55"/>
      <c r="O1555" s="40" t="s">
        <v>3492</v>
      </c>
    </row>
    <row r="1556" spans="1:15" s="101" customFormat="1" ht="93" customHeight="1">
      <c r="A1556" s="29">
        <f t="shared" si="25"/>
        <v>1548</v>
      </c>
      <c r="B1556" s="29" t="s">
        <v>6</v>
      </c>
      <c r="C1556" s="29" t="s">
        <v>1300</v>
      </c>
      <c r="D1556" s="29">
        <v>14735000</v>
      </c>
      <c r="E1556" s="29" t="s">
        <v>2728</v>
      </c>
      <c r="F1556" s="35">
        <v>38525</v>
      </c>
      <c r="G1556" s="35">
        <v>44385</v>
      </c>
      <c r="H1556" s="32" t="s">
        <v>3564</v>
      </c>
      <c r="I1556" s="29">
        <v>800</v>
      </c>
      <c r="J1556" s="55" t="s">
        <v>3055</v>
      </c>
      <c r="K1556" s="29" t="s">
        <v>160</v>
      </c>
      <c r="L1556" s="40">
        <v>19048</v>
      </c>
      <c r="M1556" s="55" t="s">
        <v>1966</v>
      </c>
      <c r="N1556" s="55"/>
      <c r="O1556" s="40" t="s">
        <v>3492</v>
      </c>
    </row>
    <row r="1557" spans="1:15" s="101" customFormat="1" ht="105.75" customHeight="1">
      <c r="A1557" s="29">
        <f t="shared" si="25"/>
        <v>1549</v>
      </c>
      <c r="B1557" s="29" t="s">
        <v>6</v>
      </c>
      <c r="C1557" s="29" t="s">
        <v>2738</v>
      </c>
      <c r="D1557" s="29">
        <v>14735000</v>
      </c>
      <c r="E1557" s="29" t="s">
        <v>2729</v>
      </c>
      <c r="F1557" s="35">
        <v>40450</v>
      </c>
      <c r="G1557" s="35">
        <v>44379</v>
      </c>
      <c r="H1557" s="32" t="s">
        <v>3565</v>
      </c>
      <c r="I1557" s="29">
        <v>1260</v>
      </c>
      <c r="J1557" s="55" t="s">
        <v>2343</v>
      </c>
      <c r="K1557" s="29" t="s">
        <v>835</v>
      </c>
      <c r="L1557" s="130">
        <v>287317.8</v>
      </c>
      <c r="M1557" s="55" t="s">
        <v>1966</v>
      </c>
      <c r="N1557" s="55"/>
      <c r="O1557" s="40" t="s">
        <v>3492</v>
      </c>
    </row>
    <row r="1558" spans="1:15" s="101" customFormat="1" ht="93" customHeight="1">
      <c r="A1558" s="29">
        <f t="shared" si="25"/>
        <v>1550</v>
      </c>
      <c r="B1558" s="29" t="s">
        <v>6</v>
      </c>
      <c r="C1558" s="29" t="s">
        <v>2739</v>
      </c>
      <c r="D1558" s="29">
        <v>14735000</v>
      </c>
      <c r="E1558" s="29" t="s">
        <v>2730</v>
      </c>
      <c r="F1558" s="35">
        <v>38485</v>
      </c>
      <c r="G1558" s="35">
        <v>44399</v>
      </c>
      <c r="H1558" s="32" t="s">
        <v>2744</v>
      </c>
      <c r="I1558" s="29">
        <v>1000</v>
      </c>
      <c r="J1558" s="55" t="s">
        <v>3055</v>
      </c>
      <c r="K1558" s="29" t="s">
        <v>160</v>
      </c>
      <c r="L1558" s="40">
        <v>23810</v>
      </c>
      <c r="M1558" s="55" t="s">
        <v>1966</v>
      </c>
      <c r="N1558" s="55"/>
      <c r="O1558" s="40" t="s">
        <v>3492</v>
      </c>
    </row>
    <row r="1559" spans="1:15" s="101" customFormat="1" ht="255.75" customHeight="1">
      <c r="A1559" s="29">
        <f t="shared" si="25"/>
        <v>1551</v>
      </c>
      <c r="B1559" s="29" t="s">
        <v>6</v>
      </c>
      <c r="C1559" s="29" t="s">
        <v>3154</v>
      </c>
      <c r="D1559" s="29">
        <v>14735000</v>
      </c>
      <c r="E1559" s="29" t="s">
        <v>2748</v>
      </c>
      <c r="F1559" s="35">
        <v>43726</v>
      </c>
      <c r="G1559" s="35">
        <v>44393</v>
      </c>
      <c r="H1559" s="74" t="s">
        <v>2749</v>
      </c>
      <c r="I1559" s="44">
        <v>354</v>
      </c>
      <c r="J1559" s="55" t="s">
        <v>2343</v>
      </c>
      <c r="K1559" s="29" t="s">
        <v>2747</v>
      </c>
      <c r="L1559" s="130">
        <v>168263.28</v>
      </c>
      <c r="M1559" s="55" t="s">
        <v>3371</v>
      </c>
      <c r="N1559" s="55" t="s">
        <v>3458</v>
      </c>
      <c r="O1559" s="40" t="s">
        <v>3492</v>
      </c>
    </row>
    <row r="1560" spans="1:15" s="101" customFormat="1" ht="235.5" customHeight="1">
      <c r="A1560" s="29">
        <f t="shared" si="25"/>
        <v>1552</v>
      </c>
      <c r="B1560" s="29" t="s">
        <v>6</v>
      </c>
      <c r="C1560" s="29" t="s">
        <v>1251</v>
      </c>
      <c r="D1560" s="29">
        <v>14735000</v>
      </c>
      <c r="E1560" s="29" t="s">
        <v>2746</v>
      </c>
      <c r="F1560" s="35">
        <v>37832</v>
      </c>
      <c r="G1560" s="35">
        <v>44392</v>
      </c>
      <c r="H1560" s="32" t="s">
        <v>2745</v>
      </c>
      <c r="I1560" s="29">
        <v>86065</v>
      </c>
      <c r="J1560" s="55" t="s">
        <v>3055</v>
      </c>
      <c r="K1560" s="31" t="s">
        <v>474</v>
      </c>
      <c r="L1560" s="130">
        <v>312415.95</v>
      </c>
      <c r="M1560" s="55" t="s">
        <v>3287</v>
      </c>
      <c r="N1560" s="55" t="s">
        <v>3562</v>
      </c>
      <c r="O1560" s="40" t="s">
        <v>3492</v>
      </c>
    </row>
    <row r="1561" spans="1:15" s="101" customFormat="1" ht="162" customHeight="1">
      <c r="A1561" s="29">
        <f t="shared" si="25"/>
        <v>1553</v>
      </c>
      <c r="B1561" s="29" t="s">
        <v>6</v>
      </c>
      <c r="C1561" s="29" t="s">
        <v>2757</v>
      </c>
      <c r="D1561" s="29">
        <v>14735000</v>
      </c>
      <c r="E1561" s="29" t="s">
        <v>2751</v>
      </c>
      <c r="F1561" s="198">
        <v>44190</v>
      </c>
      <c r="G1561" s="198">
        <v>44421</v>
      </c>
      <c r="H1561" s="199" t="s">
        <v>2761</v>
      </c>
      <c r="I1561" s="238">
        <v>3335</v>
      </c>
      <c r="J1561" s="201" t="s">
        <v>2343</v>
      </c>
      <c r="K1561" s="200" t="s">
        <v>1920</v>
      </c>
      <c r="L1561" s="241">
        <v>83108.2</v>
      </c>
      <c r="M1561" s="55" t="s">
        <v>3280</v>
      </c>
      <c r="N1561" s="55" t="s">
        <v>3325</v>
      </c>
      <c r="O1561" s="40" t="s">
        <v>3492</v>
      </c>
    </row>
    <row r="1562" spans="1:15" s="101" customFormat="1" ht="210" customHeight="1">
      <c r="A1562" s="29">
        <f t="shared" si="25"/>
        <v>1554</v>
      </c>
      <c r="B1562" s="29" t="s">
        <v>6</v>
      </c>
      <c r="C1562" s="29" t="s">
        <v>2758</v>
      </c>
      <c r="D1562" s="29">
        <v>14735000</v>
      </c>
      <c r="E1562" s="29" t="s">
        <v>2752</v>
      </c>
      <c r="F1562" s="35">
        <v>44190</v>
      </c>
      <c r="G1562" s="35">
        <v>44418</v>
      </c>
      <c r="H1562" s="32" t="s">
        <v>2761</v>
      </c>
      <c r="I1562" s="29">
        <v>2815</v>
      </c>
      <c r="J1562" s="55" t="s">
        <v>2343</v>
      </c>
      <c r="K1562" s="29" t="s">
        <v>1920</v>
      </c>
      <c r="L1562" s="130">
        <v>70149.8</v>
      </c>
      <c r="M1562" s="55" t="s">
        <v>3280</v>
      </c>
      <c r="N1562" s="55" t="s">
        <v>3325</v>
      </c>
      <c r="O1562" s="40" t="s">
        <v>3492</v>
      </c>
    </row>
    <row r="1563" spans="1:15" s="101" customFormat="1" ht="165.75" customHeight="1">
      <c r="A1563" s="29">
        <f t="shared" si="25"/>
        <v>1555</v>
      </c>
      <c r="B1563" s="29" t="s">
        <v>6</v>
      </c>
      <c r="C1563" s="29" t="s">
        <v>2759</v>
      </c>
      <c r="D1563" s="29">
        <v>14735000</v>
      </c>
      <c r="E1563" s="29" t="s">
        <v>2753</v>
      </c>
      <c r="F1563" s="35">
        <v>38128</v>
      </c>
      <c r="G1563" s="35">
        <v>44426</v>
      </c>
      <c r="H1563" s="32" t="s">
        <v>2762</v>
      </c>
      <c r="I1563" s="29">
        <v>193245</v>
      </c>
      <c r="J1563" s="55" t="s">
        <v>2343</v>
      </c>
      <c r="K1563" s="29" t="s">
        <v>474</v>
      </c>
      <c r="L1563" s="130">
        <v>2307345.2999999998</v>
      </c>
      <c r="M1563" s="55" t="s">
        <v>3484</v>
      </c>
      <c r="N1563" s="55" t="s">
        <v>3485</v>
      </c>
      <c r="O1563" s="40" t="s">
        <v>3492</v>
      </c>
    </row>
    <row r="1564" spans="1:15" s="101" customFormat="1" ht="93" customHeight="1">
      <c r="A1564" s="29">
        <f t="shared" si="25"/>
        <v>1556</v>
      </c>
      <c r="B1564" s="29" t="s">
        <v>6</v>
      </c>
      <c r="C1564" s="29" t="s">
        <v>1299</v>
      </c>
      <c r="D1564" s="29">
        <v>14735000</v>
      </c>
      <c r="E1564" s="29" t="s">
        <v>2754</v>
      </c>
      <c r="F1564" s="35">
        <v>38484</v>
      </c>
      <c r="G1564" s="35">
        <v>44432</v>
      </c>
      <c r="H1564" s="32" t="s">
        <v>2763</v>
      </c>
      <c r="I1564" s="29">
        <v>1000</v>
      </c>
      <c r="J1564" s="55" t="s">
        <v>3055</v>
      </c>
      <c r="K1564" s="29" t="s">
        <v>160</v>
      </c>
      <c r="L1564" s="40">
        <v>23810</v>
      </c>
      <c r="M1564" s="29" t="s">
        <v>1966</v>
      </c>
      <c r="N1564" s="29"/>
      <c r="O1564" s="40" t="s">
        <v>3492</v>
      </c>
    </row>
    <row r="1565" spans="1:15" s="101" customFormat="1" ht="93" customHeight="1">
      <c r="A1565" s="29">
        <f t="shared" si="25"/>
        <v>1557</v>
      </c>
      <c r="B1565" s="29" t="s">
        <v>6</v>
      </c>
      <c r="C1565" s="29" t="s">
        <v>1470</v>
      </c>
      <c r="D1565" s="29">
        <v>14735000</v>
      </c>
      <c r="E1565" s="29" t="s">
        <v>2755</v>
      </c>
      <c r="F1565" s="35">
        <v>38545</v>
      </c>
      <c r="G1565" s="35">
        <v>44414</v>
      </c>
      <c r="H1565" s="32" t="s">
        <v>2764</v>
      </c>
      <c r="I1565" s="29">
        <v>1000</v>
      </c>
      <c r="J1565" s="55" t="s">
        <v>3055</v>
      </c>
      <c r="K1565" s="29" t="s">
        <v>160</v>
      </c>
      <c r="L1565" s="40">
        <v>23810</v>
      </c>
      <c r="M1565" s="29" t="s">
        <v>1966</v>
      </c>
      <c r="N1565" s="29"/>
      <c r="O1565" s="40" t="s">
        <v>3492</v>
      </c>
    </row>
    <row r="1566" spans="1:15" s="101" customFormat="1" ht="93" customHeight="1">
      <c r="A1566" s="29">
        <f t="shared" si="25"/>
        <v>1558</v>
      </c>
      <c r="B1566" s="29" t="s">
        <v>6</v>
      </c>
      <c r="C1566" s="29" t="s">
        <v>2760</v>
      </c>
      <c r="D1566" s="29">
        <v>14735000</v>
      </c>
      <c r="E1566" s="29" t="s">
        <v>2756</v>
      </c>
      <c r="F1566" s="35">
        <v>38470</v>
      </c>
      <c r="G1566" s="35">
        <v>44420</v>
      </c>
      <c r="H1566" s="32" t="s">
        <v>2765</v>
      </c>
      <c r="I1566" s="29">
        <v>1000</v>
      </c>
      <c r="J1566" s="55" t="s">
        <v>3055</v>
      </c>
      <c r="K1566" s="29" t="s">
        <v>160</v>
      </c>
      <c r="L1566" s="40">
        <v>23810</v>
      </c>
      <c r="M1566" s="29" t="s">
        <v>1966</v>
      </c>
      <c r="N1566" s="29"/>
      <c r="O1566" s="40" t="s">
        <v>3492</v>
      </c>
    </row>
    <row r="1567" spans="1:15" s="101" customFormat="1" ht="93" customHeight="1">
      <c r="A1567" s="29">
        <f t="shared" si="25"/>
        <v>1559</v>
      </c>
      <c r="B1567" s="29" t="s">
        <v>6</v>
      </c>
      <c r="C1567" s="29" t="s">
        <v>1299</v>
      </c>
      <c r="D1567" s="29">
        <v>14735000</v>
      </c>
      <c r="E1567" s="29" t="s">
        <v>2766</v>
      </c>
      <c r="F1567" s="35">
        <v>38476</v>
      </c>
      <c r="G1567" s="35">
        <v>44445</v>
      </c>
      <c r="H1567" s="32" t="s">
        <v>2768</v>
      </c>
      <c r="I1567" s="29">
        <v>1000</v>
      </c>
      <c r="J1567" s="55" t="s">
        <v>3055</v>
      </c>
      <c r="K1567" s="29" t="s">
        <v>160</v>
      </c>
      <c r="L1567" s="40">
        <v>23810</v>
      </c>
      <c r="M1567" s="29" t="s">
        <v>1966</v>
      </c>
      <c r="N1567" s="29"/>
      <c r="O1567" s="40" t="s">
        <v>3492</v>
      </c>
    </row>
    <row r="1568" spans="1:15" s="101" customFormat="1" ht="93" customHeight="1">
      <c r="A1568" s="29">
        <f t="shared" si="25"/>
        <v>1560</v>
      </c>
      <c r="B1568" s="29" t="s">
        <v>6</v>
      </c>
      <c r="C1568" s="29" t="s">
        <v>1299</v>
      </c>
      <c r="D1568" s="29">
        <v>14735000</v>
      </c>
      <c r="E1568" s="29" t="s">
        <v>2767</v>
      </c>
      <c r="F1568" s="35">
        <v>38484</v>
      </c>
      <c r="G1568" s="35">
        <v>44462</v>
      </c>
      <c r="H1568" s="32" t="s">
        <v>2769</v>
      </c>
      <c r="I1568" s="29">
        <v>1000</v>
      </c>
      <c r="J1568" s="55" t="s">
        <v>3055</v>
      </c>
      <c r="K1568" s="29" t="s">
        <v>160</v>
      </c>
      <c r="L1568" s="40">
        <v>23810</v>
      </c>
      <c r="M1568" s="29" t="s">
        <v>1966</v>
      </c>
      <c r="N1568" s="29"/>
      <c r="O1568" s="40" t="s">
        <v>3492</v>
      </c>
    </row>
    <row r="1569" spans="1:15" s="101" customFormat="1" ht="69.75" customHeight="1">
      <c r="A1569" s="29">
        <f t="shared" si="25"/>
        <v>1561</v>
      </c>
      <c r="B1569" s="29" t="s">
        <v>6</v>
      </c>
      <c r="C1569" s="29" t="s">
        <v>1292</v>
      </c>
      <c r="D1569" s="29">
        <v>14735000</v>
      </c>
      <c r="E1569" s="29" t="s">
        <v>2770</v>
      </c>
      <c r="F1569" s="35">
        <v>39911</v>
      </c>
      <c r="G1569" s="35">
        <v>44475</v>
      </c>
      <c r="H1569" s="32" t="s">
        <v>2780</v>
      </c>
      <c r="I1569" s="29">
        <v>5601</v>
      </c>
      <c r="J1569" s="55" t="s">
        <v>2343</v>
      </c>
      <c r="K1569" s="29" t="s">
        <v>37</v>
      </c>
      <c r="L1569" s="130">
        <v>331523.19</v>
      </c>
      <c r="M1569" s="29" t="s">
        <v>1966</v>
      </c>
      <c r="N1569" s="29"/>
      <c r="O1569" s="40" t="s">
        <v>3492</v>
      </c>
    </row>
    <row r="1570" spans="1:15" s="101" customFormat="1" ht="93" customHeight="1">
      <c r="A1570" s="29">
        <f t="shared" si="25"/>
        <v>1562</v>
      </c>
      <c r="B1570" s="29" t="s">
        <v>6</v>
      </c>
      <c r="C1570" s="29" t="s">
        <v>1300</v>
      </c>
      <c r="D1570" s="29">
        <v>14735000</v>
      </c>
      <c r="E1570" s="29" t="s">
        <v>2771</v>
      </c>
      <c r="F1570" s="198">
        <v>38463</v>
      </c>
      <c r="G1570" s="35">
        <v>44468</v>
      </c>
      <c r="H1570" s="32" t="s">
        <v>2781</v>
      </c>
      <c r="I1570" s="29">
        <v>1000</v>
      </c>
      <c r="J1570" s="55" t="s">
        <v>3055</v>
      </c>
      <c r="K1570" s="29" t="s">
        <v>160</v>
      </c>
      <c r="L1570" s="40">
        <v>23810</v>
      </c>
      <c r="M1570" s="29" t="s">
        <v>1966</v>
      </c>
      <c r="N1570" s="29"/>
      <c r="O1570" s="40" t="s">
        <v>3492</v>
      </c>
    </row>
    <row r="1571" spans="1:15" s="101" customFormat="1" ht="69.75" customHeight="1">
      <c r="A1571" s="29">
        <f t="shared" si="25"/>
        <v>1563</v>
      </c>
      <c r="B1571" s="29" t="s">
        <v>6</v>
      </c>
      <c r="C1571" s="29" t="s">
        <v>2733</v>
      </c>
      <c r="D1571" s="29">
        <v>14735000</v>
      </c>
      <c r="E1571" s="29" t="s">
        <v>2772</v>
      </c>
      <c r="F1571" s="35">
        <v>38342</v>
      </c>
      <c r="G1571" s="35">
        <v>44475</v>
      </c>
      <c r="H1571" s="32" t="s">
        <v>2782</v>
      </c>
      <c r="I1571" s="29">
        <v>1630</v>
      </c>
      <c r="J1571" s="55" t="s">
        <v>2343</v>
      </c>
      <c r="K1571" s="29" t="s">
        <v>37</v>
      </c>
      <c r="L1571" s="130">
        <v>69698.8</v>
      </c>
      <c r="M1571" s="29" t="s">
        <v>1966</v>
      </c>
      <c r="N1571" s="29"/>
      <c r="O1571" s="40" t="s">
        <v>3492</v>
      </c>
    </row>
    <row r="1572" spans="1:15" s="101" customFormat="1" ht="69.75" customHeight="1">
      <c r="A1572" s="29">
        <f t="shared" si="25"/>
        <v>1564</v>
      </c>
      <c r="B1572" s="29" t="s">
        <v>6</v>
      </c>
      <c r="C1572" s="29" t="s">
        <v>2733</v>
      </c>
      <c r="D1572" s="29">
        <v>14735000</v>
      </c>
      <c r="E1572" s="29" t="s">
        <v>2773</v>
      </c>
      <c r="F1572" s="35">
        <v>38342</v>
      </c>
      <c r="G1572" s="35">
        <v>44475</v>
      </c>
      <c r="H1572" s="32" t="s">
        <v>2782</v>
      </c>
      <c r="I1572" s="29">
        <v>6106</v>
      </c>
      <c r="J1572" s="55" t="s">
        <v>2343</v>
      </c>
      <c r="K1572" s="29" t="s">
        <v>37</v>
      </c>
      <c r="L1572" s="130">
        <v>261092.56</v>
      </c>
      <c r="M1572" s="29" t="s">
        <v>1966</v>
      </c>
      <c r="N1572" s="29"/>
      <c r="O1572" s="40" t="s">
        <v>3492</v>
      </c>
    </row>
    <row r="1573" spans="1:15" s="101" customFormat="1" ht="69.75" customHeight="1">
      <c r="A1573" s="29">
        <f t="shared" si="25"/>
        <v>1565</v>
      </c>
      <c r="B1573" s="29" t="s">
        <v>6</v>
      </c>
      <c r="C1573" s="29" t="s">
        <v>1222</v>
      </c>
      <c r="D1573" s="29">
        <v>14735000</v>
      </c>
      <c r="E1573" s="29" t="s">
        <v>2774</v>
      </c>
      <c r="F1573" s="35">
        <v>40687</v>
      </c>
      <c r="G1573" s="35">
        <v>44482</v>
      </c>
      <c r="H1573" s="32" t="s">
        <v>2783</v>
      </c>
      <c r="I1573" s="29">
        <v>513</v>
      </c>
      <c r="J1573" s="55" t="s">
        <v>2343</v>
      </c>
      <c r="K1573" s="29" t="s">
        <v>37</v>
      </c>
      <c r="L1573" s="130">
        <v>27224.91</v>
      </c>
      <c r="M1573" s="29" t="s">
        <v>1966</v>
      </c>
      <c r="N1573" s="29"/>
      <c r="O1573" s="40" t="s">
        <v>3492</v>
      </c>
    </row>
    <row r="1574" spans="1:15" s="101" customFormat="1" ht="246.75" customHeight="1">
      <c r="A1574" s="29">
        <f t="shared" si="25"/>
        <v>1566</v>
      </c>
      <c r="B1574" s="29" t="s">
        <v>6</v>
      </c>
      <c r="C1574" s="29" t="s">
        <v>1222</v>
      </c>
      <c r="D1574" s="29">
        <v>14735000</v>
      </c>
      <c r="E1574" s="29" t="s">
        <v>2775</v>
      </c>
      <c r="F1574" s="35">
        <v>42424</v>
      </c>
      <c r="G1574" s="35">
        <v>44494</v>
      </c>
      <c r="H1574" s="32" t="s">
        <v>3217</v>
      </c>
      <c r="I1574" s="29">
        <v>7000</v>
      </c>
      <c r="J1574" s="55" t="s">
        <v>2343</v>
      </c>
      <c r="K1574" s="29" t="s">
        <v>2778</v>
      </c>
      <c r="L1574" s="130">
        <v>3754590</v>
      </c>
      <c r="M1574" s="29" t="s">
        <v>3219</v>
      </c>
      <c r="N1574" s="29" t="s">
        <v>3218</v>
      </c>
      <c r="O1574" s="40" t="s">
        <v>3492</v>
      </c>
    </row>
    <row r="1575" spans="1:15" s="101" customFormat="1" ht="234.75" customHeight="1">
      <c r="A1575" s="29">
        <f t="shared" si="25"/>
        <v>1567</v>
      </c>
      <c r="B1575" s="29" t="s">
        <v>6</v>
      </c>
      <c r="C1575" s="29" t="s">
        <v>2777</v>
      </c>
      <c r="D1575" s="29">
        <v>14735000</v>
      </c>
      <c r="E1575" s="29" t="s">
        <v>2776</v>
      </c>
      <c r="F1575" s="198">
        <v>44455</v>
      </c>
      <c r="G1575" s="198">
        <v>44495</v>
      </c>
      <c r="H1575" s="199" t="s">
        <v>2784</v>
      </c>
      <c r="I1575" s="238">
        <v>152</v>
      </c>
      <c r="J1575" s="201" t="s">
        <v>2343</v>
      </c>
      <c r="K1575" s="200" t="s">
        <v>2779</v>
      </c>
      <c r="L1575" s="241">
        <v>77228.160000000003</v>
      </c>
      <c r="M1575" s="200" t="s">
        <v>3283</v>
      </c>
      <c r="N1575" s="29" t="s">
        <v>3284</v>
      </c>
      <c r="O1575" s="40" t="s">
        <v>3492</v>
      </c>
    </row>
    <row r="1576" spans="1:15" s="101" customFormat="1" ht="93" customHeight="1">
      <c r="A1576" s="29">
        <f t="shared" si="25"/>
        <v>1568</v>
      </c>
      <c r="B1576" s="29" t="s">
        <v>6</v>
      </c>
      <c r="C1576" s="29" t="s">
        <v>2790</v>
      </c>
      <c r="D1576" s="29">
        <v>14735000</v>
      </c>
      <c r="E1576" s="29" t="s">
        <v>2785</v>
      </c>
      <c r="F1576" s="35">
        <v>38475</v>
      </c>
      <c r="G1576" s="35">
        <v>44501</v>
      </c>
      <c r="H1576" s="32" t="s">
        <v>2793</v>
      </c>
      <c r="I1576" s="29">
        <v>1000</v>
      </c>
      <c r="J1576" s="55" t="s">
        <v>3055</v>
      </c>
      <c r="K1576" s="29" t="s">
        <v>160</v>
      </c>
      <c r="L1576" s="40">
        <v>23810</v>
      </c>
      <c r="M1576" s="29" t="s">
        <v>1966</v>
      </c>
      <c r="N1576" s="29"/>
      <c r="O1576" s="40" t="s">
        <v>3492</v>
      </c>
    </row>
    <row r="1577" spans="1:15" s="101" customFormat="1" ht="162" customHeight="1">
      <c r="A1577" s="29">
        <f t="shared" si="25"/>
        <v>1569</v>
      </c>
      <c r="B1577" s="29" t="s">
        <v>6</v>
      </c>
      <c r="C1577" s="29" t="s">
        <v>2791</v>
      </c>
      <c r="D1577" s="29">
        <v>14735000</v>
      </c>
      <c r="E1577" s="29" t="s">
        <v>2786</v>
      </c>
      <c r="F1577" s="35">
        <v>38448</v>
      </c>
      <c r="G1577" s="35">
        <v>44510</v>
      </c>
      <c r="H1577" s="32" t="s">
        <v>2794</v>
      </c>
      <c r="I1577" s="29">
        <v>525</v>
      </c>
      <c r="J1577" s="55" t="s">
        <v>2343</v>
      </c>
      <c r="K1577" s="29" t="s">
        <v>2792</v>
      </c>
      <c r="L1577" s="130">
        <v>1177459.5</v>
      </c>
      <c r="M1577" s="29" t="s">
        <v>1966</v>
      </c>
      <c r="N1577" s="29"/>
      <c r="O1577" s="40" t="s">
        <v>3492</v>
      </c>
    </row>
    <row r="1578" spans="1:15" s="101" customFormat="1" ht="93" customHeight="1">
      <c r="A1578" s="29">
        <f t="shared" si="25"/>
        <v>1570</v>
      </c>
      <c r="B1578" s="29" t="s">
        <v>6</v>
      </c>
      <c r="C1578" s="29" t="s">
        <v>2790</v>
      </c>
      <c r="D1578" s="29">
        <v>14735000</v>
      </c>
      <c r="E1578" s="29" t="s">
        <v>2787</v>
      </c>
      <c r="F1578" s="35">
        <v>38484</v>
      </c>
      <c r="G1578" s="35">
        <v>44508</v>
      </c>
      <c r="H1578" s="32" t="s">
        <v>2795</v>
      </c>
      <c r="I1578" s="29">
        <v>1000</v>
      </c>
      <c r="J1578" s="55" t="s">
        <v>3055</v>
      </c>
      <c r="K1578" s="29" t="s">
        <v>160</v>
      </c>
      <c r="L1578" s="40">
        <v>23810</v>
      </c>
      <c r="M1578" s="29" t="s">
        <v>1966</v>
      </c>
      <c r="N1578" s="29"/>
      <c r="O1578" s="40" t="s">
        <v>3492</v>
      </c>
    </row>
    <row r="1579" spans="1:15" s="101" customFormat="1" ht="93" customHeight="1">
      <c r="A1579" s="29">
        <f t="shared" si="25"/>
        <v>1571</v>
      </c>
      <c r="B1579" s="29" t="s">
        <v>6</v>
      </c>
      <c r="C1579" s="29" t="s">
        <v>2790</v>
      </c>
      <c r="D1579" s="29">
        <v>14735000</v>
      </c>
      <c r="E1579" s="29" t="s">
        <v>2788</v>
      </c>
      <c r="F1579" s="35">
        <v>38475</v>
      </c>
      <c r="G1579" s="35">
        <v>44523</v>
      </c>
      <c r="H1579" s="32" t="s">
        <v>2796</v>
      </c>
      <c r="I1579" s="29">
        <v>1000</v>
      </c>
      <c r="J1579" s="55" t="s">
        <v>3055</v>
      </c>
      <c r="K1579" s="29" t="s">
        <v>160</v>
      </c>
      <c r="L1579" s="40">
        <v>23810</v>
      </c>
      <c r="M1579" s="29" t="s">
        <v>1966</v>
      </c>
      <c r="N1579" s="29"/>
      <c r="O1579" s="40" t="s">
        <v>3492</v>
      </c>
    </row>
    <row r="1580" spans="1:15" s="101" customFormat="1" ht="93" customHeight="1">
      <c r="A1580" s="29">
        <f t="shared" si="25"/>
        <v>1572</v>
      </c>
      <c r="B1580" s="29" t="s">
        <v>6</v>
      </c>
      <c r="C1580" s="29" t="s">
        <v>2790</v>
      </c>
      <c r="D1580" s="29">
        <v>14735000</v>
      </c>
      <c r="E1580" s="29" t="s">
        <v>2789</v>
      </c>
      <c r="F1580" s="35">
        <v>38476</v>
      </c>
      <c r="G1580" s="35">
        <v>44519</v>
      </c>
      <c r="H1580" s="32" t="s">
        <v>2797</v>
      </c>
      <c r="I1580" s="29">
        <v>1000</v>
      </c>
      <c r="J1580" s="55" t="s">
        <v>3055</v>
      </c>
      <c r="K1580" s="29" t="s">
        <v>160</v>
      </c>
      <c r="L1580" s="40">
        <v>23810</v>
      </c>
      <c r="M1580" s="29" t="s">
        <v>1966</v>
      </c>
      <c r="N1580" s="29"/>
      <c r="O1580" s="40" t="s">
        <v>3492</v>
      </c>
    </row>
    <row r="1581" spans="1:15" s="101" customFormat="1" ht="93" customHeight="1">
      <c r="A1581" s="29">
        <f t="shared" si="25"/>
        <v>1573</v>
      </c>
      <c r="B1581" s="29" t="s">
        <v>6</v>
      </c>
      <c r="C1581" s="29" t="s">
        <v>2045</v>
      </c>
      <c r="D1581" s="29">
        <v>14735000</v>
      </c>
      <c r="E1581" s="29" t="s">
        <v>2798</v>
      </c>
      <c r="F1581" s="35">
        <v>38485</v>
      </c>
      <c r="G1581" s="35">
        <v>44530</v>
      </c>
      <c r="H1581" s="32" t="s">
        <v>2804</v>
      </c>
      <c r="I1581" s="29">
        <v>500</v>
      </c>
      <c r="J1581" s="55" t="s">
        <v>3055</v>
      </c>
      <c r="K1581" s="29" t="s">
        <v>160</v>
      </c>
      <c r="L1581" s="40">
        <v>11905</v>
      </c>
      <c r="M1581" s="29" t="s">
        <v>1966</v>
      </c>
      <c r="N1581" s="29"/>
      <c r="O1581" s="40" t="s">
        <v>3492</v>
      </c>
    </row>
    <row r="1582" spans="1:15" s="101" customFormat="1" ht="93" customHeight="1">
      <c r="A1582" s="29">
        <f t="shared" si="25"/>
        <v>1574</v>
      </c>
      <c r="B1582" s="29" t="s">
        <v>6</v>
      </c>
      <c r="C1582" s="29" t="s">
        <v>1303</v>
      </c>
      <c r="D1582" s="29">
        <v>14735000</v>
      </c>
      <c r="E1582" s="29" t="s">
        <v>2799</v>
      </c>
      <c r="F1582" s="35">
        <v>38574</v>
      </c>
      <c r="G1582" s="35">
        <v>44539</v>
      </c>
      <c r="H1582" s="32" t="s">
        <v>2805</v>
      </c>
      <c r="I1582" s="29">
        <v>600</v>
      </c>
      <c r="J1582" s="55" t="s">
        <v>3055</v>
      </c>
      <c r="K1582" s="29" t="s">
        <v>160</v>
      </c>
      <c r="L1582" s="130">
        <v>14286</v>
      </c>
      <c r="M1582" s="29" t="s">
        <v>1966</v>
      </c>
      <c r="N1582" s="29"/>
      <c r="O1582" s="40" t="s">
        <v>3492</v>
      </c>
    </row>
    <row r="1583" spans="1:15" s="101" customFormat="1" ht="69.75" customHeight="1">
      <c r="A1583" s="29">
        <f t="shared" si="25"/>
        <v>1575</v>
      </c>
      <c r="B1583" s="29" t="s">
        <v>6</v>
      </c>
      <c r="C1583" s="29" t="s">
        <v>3322</v>
      </c>
      <c r="D1583" s="29">
        <v>14735000</v>
      </c>
      <c r="E1583" s="29" t="s">
        <v>2800</v>
      </c>
      <c r="F1583" s="35">
        <v>37488</v>
      </c>
      <c r="G1583" s="35">
        <v>44540</v>
      </c>
      <c r="H1583" s="32" t="s">
        <v>2806</v>
      </c>
      <c r="I1583" s="29">
        <v>1043</v>
      </c>
      <c r="J1583" s="55" t="s">
        <v>2343</v>
      </c>
      <c r="K1583" s="29" t="s">
        <v>37</v>
      </c>
      <c r="L1583" s="29">
        <v>63403.97</v>
      </c>
      <c r="M1583" s="29" t="s">
        <v>1966</v>
      </c>
      <c r="N1583" s="29"/>
      <c r="O1583" s="40" t="s">
        <v>3492</v>
      </c>
    </row>
    <row r="1584" spans="1:15" s="101" customFormat="1" ht="93" customHeight="1">
      <c r="A1584" s="29">
        <f t="shared" si="25"/>
        <v>1576</v>
      </c>
      <c r="B1584" s="29" t="s">
        <v>6</v>
      </c>
      <c r="C1584" s="29" t="s">
        <v>1303</v>
      </c>
      <c r="D1584" s="29">
        <v>14735000</v>
      </c>
      <c r="E1584" s="29" t="s">
        <v>2801</v>
      </c>
      <c r="F1584" s="242">
        <v>38581</v>
      </c>
      <c r="G1584" s="35">
        <v>44543</v>
      </c>
      <c r="H1584" s="32" t="s">
        <v>2807</v>
      </c>
      <c r="I1584" s="29">
        <v>1000</v>
      </c>
      <c r="J1584" s="55" t="s">
        <v>3055</v>
      </c>
      <c r="K1584" s="29" t="s">
        <v>160</v>
      </c>
      <c r="L1584" s="29">
        <v>23810</v>
      </c>
      <c r="M1584" s="29" t="s">
        <v>1966</v>
      </c>
      <c r="N1584" s="29"/>
      <c r="O1584" s="40" t="s">
        <v>3492</v>
      </c>
    </row>
    <row r="1585" spans="1:15" s="101" customFormat="1" ht="93" customHeight="1">
      <c r="A1585" s="29">
        <f t="shared" si="25"/>
        <v>1577</v>
      </c>
      <c r="B1585" s="29" t="s">
        <v>6</v>
      </c>
      <c r="C1585" s="29" t="s">
        <v>1303</v>
      </c>
      <c r="D1585" s="29">
        <v>14735000</v>
      </c>
      <c r="E1585" s="29" t="s">
        <v>2802</v>
      </c>
      <c r="F1585" s="198">
        <v>38582</v>
      </c>
      <c r="G1585" s="35">
        <v>44544</v>
      </c>
      <c r="H1585" s="32" t="s">
        <v>2808</v>
      </c>
      <c r="I1585" s="29">
        <v>600</v>
      </c>
      <c r="J1585" s="55" t="s">
        <v>3055</v>
      </c>
      <c r="K1585" s="29" t="s">
        <v>160</v>
      </c>
      <c r="L1585" s="130">
        <v>14286</v>
      </c>
      <c r="M1585" s="29" t="s">
        <v>1966</v>
      </c>
      <c r="N1585" s="29"/>
      <c r="O1585" s="40" t="s">
        <v>3492</v>
      </c>
    </row>
    <row r="1586" spans="1:15" s="101" customFormat="1" ht="241.5" customHeight="1">
      <c r="A1586" s="29">
        <f t="shared" si="25"/>
        <v>1578</v>
      </c>
      <c r="B1586" s="29" t="s">
        <v>6</v>
      </c>
      <c r="C1586" s="29" t="s">
        <v>2811</v>
      </c>
      <c r="D1586" s="29">
        <v>14735000</v>
      </c>
      <c r="E1586" s="29" t="s">
        <v>2810</v>
      </c>
      <c r="F1586" s="35">
        <v>41400</v>
      </c>
      <c r="G1586" s="59">
        <v>44545</v>
      </c>
      <c r="H1586" s="32" t="s">
        <v>2812</v>
      </c>
      <c r="I1586" s="44">
        <v>108</v>
      </c>
      <c r="J1586" s="55" t="s">
        <v>2343</v>
      </c>
      <c r="K1586" s="29" t="s">
        <v>2813</v>
      </c>
      <c r="L1586" s="29">
        <v>214831.44</v>
      </c>
      <c r="M1586" s="29" t="s">
        <v>3352</v>
      </c>
      <c r="N1586" s="55" t="s">
        <v>3458</v>
      </c>
      <c r="O1586" s="40" t="s">
        <v>3492</v>
      </c>
    </row>
    <row r="1587" spans="1:15" s="101" customFormat="1" ht="288.75" customHeight="1">
      <c r="A1587" s="29">
        <f t="shared" si="25"/>
        <v>1579</v>
      </c>
      <c r="B1587" s="29" t="s">
        <v>6</v>
      </c>
      <c r="C1587" s="29" t="s">
        <v>2422</v>
      </c>
      <c r="D1587" s="29">
        <v>14735000</v>
      </c>
      <c r="E1587" s="29" t="s">
        <v>945</v>
      </c>
      <c r="F1587" s="35">
        <v>42548</v>
      </c>
      <c r="G1587" s="35">
        <v>43452</v>
      </c>
      <c r="H1587" s="32" t="s">
        <v>2809</v>
      </c>
      <c r="I1587" s="29">
        <v>48</v>
      </c>
      <c r="J1587" s="55" t="s">
        <v>2343</v>
      </c>
      <c r="K1587" s="29" t="s">
        <v>826</v>
      </c>
      <c r="L1587" s="29">
        <v>69421.919999999998</v>
      </c>
      <c r="M1587" s="29" t="s">
        <v>3478</v>
      </c>
      <c r="N1587" s="55" t="s">
        <v>3563</v>
      </c>
      <c r="O1587" s="40" t="s">
        <v>3492</v>
      </c>
    </row>
    <row r="1588" spans="1:15" s="101" customFormat="1" ht="93" customHeight="1">
      <c r="A1588" s="29">
        <f t="shared" si="25"/>
        <v>1580</v>
      </c>
      <c r="B1588" s="29" t="s">
        <v>6</v>
      </c>
      <c r="C1588" s="29" t="s">
        <v>2815</v>
      </c>
      <c r="D1588" s="29">
        <v>14735000</v>
      </c>
      <c r="E1588" s="29" t="s">
        <v>2814</v>
      </c>
      <c r="F1588" s="35">
        <v>38547</v>
      </c>
      <c r="G1588" s="59">
        <v>44529</v>
      </c>
      <c r="H1588" s="32" t="s">
        <v>2816</v>
      </c>
      <c r="I1588" s="44">
        <v>1000</v>
      </c>
      <c r="J1588" s="55" t="s">
        <v>3055</v>
      </c>
      <c r="K1588" s="29" t="s">
        <v>160</v>
      </c>
      <c r="L1588" s="40">
        <v>23810</v>
      </c>
      <c r="M1588" s="29" t="s">
        <v>1966</v>
      </c>
      <c r="N1588" s="29"/>
      <c r="O1588" s="40" t="s">
        <v>3492</v>
      </c>
    </row>
    <row r="1589" spans="1:15" s="101" customFormat="1" ht="127.5" customHeight="1">
      <c r="A1589" s="29">
        <f t="shared" si="25"/>
        <v>1581</v>
      </c>
      <c r="B1589" s="29" t="s">
        <v>6</v>
      </c>
      <c r="C1589" s="29" t="s">
        <v>2834</v>
      </c>
      <c r="D1589" s="29">
        <v>14735000</v>
      </c>
      <c r="E1589" s="29" t="s">
        <v>2824</v>
      </c>
      <c r="F1589" s="35">
        <v>44166</v>
      </c>
      <c r="G1589" s="35">
        <v>44578</v>
      </c>
      <c r="H1589" s="32" t="s">
        <v>2841</v>
      </c>
      <c r="I1589" s="29">
        <v>71300</v>
      </c>
      <c r="J1589" s="55" t="s">
        <v>3055</v>
      </c>
      <c r="K1589" s="29" t="s">
        <v>474</v>
      </c>
      <c r="L1589" s="40">
        <v>920483</v>
      </c>
      <c r="M1589" s="29" t="s">
        <v>1966</v>
      </c>
      <c r="N1589" s="29"/>
      <c r="O1589" s="40" t="s">
        <v>3492</v>
      </c>
    </row>
    <row r="1590" spans="1:15" s="101" customFormat="1" ht="200.25" customHeight="1">
      <c r="A1590" s="29">
        <f t="shared" si="25"/>
        <v>1582</v>
      </c>
      <c r="B1590" s="29" t="s">
        <v>6</v>
      </c>
      <c r="C1590" s="29" t="s">
        <v>2835</v>
      </c>
      <c r="D1590" s="29">
        <v>14735000</v>
      </c>
      <c r="E1590" s="29" t="s">
        <v>2825</v>
      </c>
      <c r="F1590" s="198">
        <v>44518</v>
      </c>
      <c r="G1590" s="198">
        <v>44578</v>
      </c>
      <c r="H1590" s="199" t="s">
        <v>2842</v>
      </c>
      <c r="I1590" s="238">
        <v>8957</v>
      </c>
      <c r="J1590" s="201" t="s">
        <v>2343</v>
      </c>
      <c r="K1590" s="200" t="s">
        <v>2839</v>
      </c>
      <c r="L1590" s="202">
        <v>38336.080000000002</v>
      </c>
      <c r="M1590" s="200" t="s">
        <v>3281</v>
      </c>
      <c r="N1590" s="55" t="s">
        <v>3325</v>
      </c>
      <c r="O1590" s="40" t="s">
        <v>3492</v>
      </c>
    </row>
    <row r="1591" spans="1:15" s="101" customFormat="1" ht="200.25" customHeight="1">
      <c r="A1591" s="29">
        <f t="shared" si="25"/>
        <v>1583</v>
      </c>
      <c r="B1591" s="29" t="s">
        <v>6</v>
      </c>
      <c r="C1591" s="29" t="s">
        <v>2836</v>
      </c>
      <c r="D1591" s="29">
        <v>14735000</v>
      </c>
      <c r="E1591" s="29" t="s">
        <v>2826</v>
      </c>
      <c r="F1591" s="198">
        <v>44518</v>
      </c>
      <c r="G1591" s="198">
        <v>44578</v>
      </c>
      <c r="H1591" s="199" t="s">
        <v>2843</v>
      </c>
      <c r="I1591" s="238">
        <v>7994</v>
      </c>
      <c r="J1591" s="201" t="s">
        <v>2343</v>
      </c>
      <c r="K1591" s="200" t="s">
        <v>2839</v>
      </c>
      <c r="L1591" s="202">
        <v>38301.99</v>
      </c>
      <c r="M1591" s="200" t="s">
        <v>3281</v>
      </c>
      <c r="N1591" s="55" t="s">
        <v>3325</v>
      </c>
      <c r="O1591" s="40" t="s">
        <v>3492</v>
      </c>
    </row>
    <row r="1592" spans="1:15" s="101" customFormat="1" ht="361.5" customHeight="1">
      <c r="A1592" s="29">
        <f t="shared" si="25"/>
        <v>1584</v>
      </c>
      <c r="B1592" s="29" t="s">
        <v>6</v>
      </c>
      <c r="C1592" s="29" t="s">
        <v>2837</v>
      </c>
      <c r="D1592" s="29">
        <v>14735000</v>
      </c>
      <c r="E1592" s="29" t="s">
        <v>2827</v>
      </c>
      <c r="F1592" s="35">
        <v>44523</v>
      </c>
      <c r="G1592" s="35">
        <v>44578</v>
      </c>
      <c r="H1592" s="32" t="s">
        <v>2844</v>
      </c>
      <c r="I1592" s="29">
        <v>5257</v>
      </c>
      <c r="J1592" s="55" t="s">
        <v>3055</v>
      </c>
      <c r="K1592" s="29" t="s">
        <v>2839</v>
      </c>
      <c r="L1592" s="40">
        <v>38205.1</v>
      </c>
      <c r="M1592" s="29" t="s">
        <v>3236</v>
      </c>
      <c r="N1592" s="55" t="s">
        <v>3325</v>
      </c>
      <c r="O1592" s="40" t="s">
        <v>3492</v>
      </c>
    </row>
    <row r="1593" spans="1:15" s="101" customFormat="1" ht="201" customHeight="1">
      <c r="A1593" s="29">
        <f t="shared" si="25"/>
        <v>1585</v>
      </c>
      <c r="B1593" s="29" t="s">
        <v>6</v>
      </c>
      <c r="C1593" s="29" t="s">
        <v>2351</v>
      </c>
      <c r="D1593" s="29">
        <v>14735000</v>
      </c>
      <c r="E1593" s="29" t="s">
        <v>2828</v>
      </c>
      <c r="F1593" s="198">
        <v>44560</v>
      </c>
      <c r="G1593" s="198">
        <v>44585</v>
      </c>
      <c r="H1593" s="199" t="s">
        <v>2845</v>
      </c>
      <c r="I1593" s="238">
        <v>1700</v>
      </c>
      <c r="J1593" s="201" t="s">
        <v>2343</v>
      </c>
      <c r="K1593" s="200" t="s">
        <v>2839</v>
      </c>
      <c r="L1593" s="202">
        <v>38079.18</v>
      </c>
      <c r="M1593" s="200" t="s">
        <v>3281</v>
      </c>
      <c r="N1593" s="55" t="s">
        <v>3325</v>
      </c>
      <c r="O1593" s="40" t="s">
        <v>3492</v>
      </c>
    </row>
    <row r="1594" spans="1:15" s="101" customFormat="1" ht="182.25" customHeight="1">
      <c r="A1594" s="29">
        <f t="shared" si="25"/>
        <v>1586</v>
      </c>
      <c r="B1594" s="29" t="s">
        <v>6</v>
      </c>
      <c r="C1594" s="29" t="s">
        <v>2377</v>
      </c>
      <c r="D1594" s="29">
        <v>14735000</v>
      </c>
      <c r="E1594" s="29" t="s">
        <v>2829</v>
      </c>
      <c r="F1594" s="243">
        <v>44925</v>
      </c>
      <c r="G1594" s="243">
        <v>44589</v>
      </c>
      <c r="H1594" s="244" t="s">
        <v>2848</v>
      </c>
      <c r="I1594" s="245">
        <v>1078</v>
      </c>
      <c r="J1594" s="246" t="s">
        <v>2343</v>
      </c>
      <c r="K1594" s="247" t="s">
        <v>2839</v>
      </c>
      <c r="L1594" s="248">
        <v>38057.160000000003</v>
      </c>
      <c r="M1594" s="200" t="s">
        <v>3281</v>
      </c>
      <c r="N1594" s="55" t="s">
        <v>3325</v>
      </c>
      <c r="O1594" s="40" t="s">
        <v>3492</v>
      </c>
    </row>
    <row r="1595" spans="1:15" s="101" customFormat="1" ht="112.5" customHeight="1">
      <c r="A1595" s="29">
        <f t="shared" si="25"/>
        <v>1587</v>
      </c>
      <c r="B1595" s="29" t="s">
        <v>6</v>
      </c>
      <c r="C1595" s="29" t="s">
        <v>2351</v>
      </c>
      <c r="D1595" s="29">
        <v>14735000</v>
      </c>
      <c r="E1595" s="29" t="s">
        <v>2830</v>
      </c>
      <c r="F1595" s="35">
        <v>44509</v>
      </c>
      <c r="G1595" s="35">
        <v>44578</v>
      </c>
      <c r="H1595" s="32" t="s">
        <v>2847</v>
      </c>
      <c r="I1595" s="29">
        <v>570</v>
      </c>
      <c r="J1595" s="55" t="s">
        <v>2343</v>
      </c>
      <c r="K1595" s="29" t="s">
        <v>2840</v>
      </c>
      <c r="L1595" s="40">
        <v>952424.4</v>
      </c>
      <c r="M1595" s="29" t="s">
        <v>1966</v>
      </c>
      <c r="N1595" s="29"/>
      <c r="O1595" s="40" t="s">
        <v>3492</v>
      </c>
    </row>
    <row r="1596" spans="1:15" s="101" customFormat="1" ht="248.25" customHeight="1">
      <c r="A1596" s="29">
        <f t="shared" si="25"/>
        <v>1588</v>
      </c>
      <c r="B1596" s="29" t="s">
        <v>6</v>
      </c>
      <c r="C1596" s="29" t="s">
        <v>2838</v>
      </c>
      <c r="D1596" s="29">
        <v>14735000</v>
      </c>
      <c r="E1596" s="29" t="s">
        <v>2831</v>
      </c>
      <c r="F1596" s="198">
        <v>44925</v>
      </c>
      <c r="G1596" s="198">
        <v>44589</v>
      </c>
      <c r="H1596" s="199" t="s">
        <v>2848</v>
      </c>
      <c r="I1596" s="238">
        <v>1078</v>
      </c>
      <c r="J1596" s="201" t="s">
        <v>2343</v>
      </c>
      <c r="K1596" s="200" t="s">
        <v>2839</v>
      </c>
      <c r="L1596" s="202">
        <v>38057.160000000003</v>
      </c>
      <c r="M1596" s="200" t="s">
        <v>3281</v>
      </c>
      <c r="N1596" s="55" t="s">
        <v>3325</v>
      </c>
      <c r="O1596" s="40" t="s">
        <v>3492</v>
      </c>
    </row>
    <row r="1597" spans="1:15" s="101" customFormat="1" ht="178.5" customHeight="1">
      <c r="A1597" s="29">
        <f t="shared" si="25"/>
        <v>1589</v>
      </c>
      <c r="B1597" s="29" t="s">
        <v>6</v>
      </c>
      <c r="C1597" s="29" t="s">
        <v>1731</v>
      </c>
      <c r="D1597" s="29">
        <v>14735000</v>
      </c>
      <c r="E1597" s="29" t="s">
        <v>2832</v>
      </c>
      <c r="F1597" s="198">
        <v>44518</v>
      </c>
      <c r="G1597" s="198">
        <v>44966</v>
      </c>
      <c r="H1597" s="32" t="s">
        <v>2976</v>
      </c>
      <c r="I1597" s="29">
        <v>13253</v>
      </c>
      <c r="J1597" s="55" t="s">
        <v>2343</v>
      </c>
      <c r="K1597" s="29" t="s">
        <v>2839</v>
      </c>
      <c r="L1597" s="40">
        <v>38488.160000000003</v>
      </c>
      <c r="M1597" s="200" t="s">
        <v>3282</v>
      </c>
      <c r="N1597" s="29" t="s">
        <v>3560</v>
      </c>
      <c r="O1597" s="40" t="s">
        <v>3492</v>
      </c>
    </row>
    <row r="1598" spans="1:15" s="144" customFormat="1" ht="75.599999999999994" customHeight="1">
      <c r="A1598" s="29">
        <f t="shared" si="25"/>
        <v>1590</v>
      </c>
      <c r="B1598" s="29" t="s">
        <v>6</v>
      </c>
      <c r="C1598" s="29" t="s">
        <v>1292</v>
      </c>
      <c r="D1598" s="29">
        <v>14735000</v>
      </c>
      <c r="E1598" s="29" t="s">
        <v>2833</v>
      </c>
      <c r="F1598" s="35">
        <v>38026</v>
      </c>
      <c r="G1598" s="35">
        <v>44587</v>
      </c>
      <c r="H1598" s="32" t="s">
        <v>2849</v>
      </c>
      <c r="I1598" s="29">
        <v>8474</v>
      </c>
      <c r="J1598" s="55" t="s">
        <v>2343</v>
      </c>
      <c r="K1598" s="29" t="s">
        <v>37</v>
      </c>
      <c r="L1598" s="40">
        <v>106518.18</v>
      </c>
      <c r="M1598" s="29" t="s">
        <v>1966</v>
      </c>
      <c r="N1598" s="29"/>
      <c r="O1598" s="40" t="s">
        <v>3492</v>
      </c>
    </row>
    <row r="1599" spans="1:15" s="101" customFormat="1" ht="69.75" customHeight="1">
      <c r="A1599" s="29">
        <f t="shared" si="25"/>
        <v>1591</v>
      </c>
      <c r="B1599" s="29" t="s">
        <v>6</v>
      </c>
      <c r="C1599" s="29" t="s">
        <v>2854</v>
      </c>
      <c r="D1599" s="29">
        <v>14735000</v>
      </c>
      <c r="E1599" s="29" t="s">
        <v>2852</v>
      </c>
      <c r="F1599" s="35">
        <v>38916</v>
      </c>
      <c r="G1599" s="35">
        <v>44597</v>
      </c>
      <c r="H1599" s="32" t="s">
        <v>2855</v>
      </c>
      <c r="I1599" s="29">
        <v>997</v>
      </c>
      <c r="J1599" s="55" t="s">
        <v>2343</v>
      </c>
      <c r="K1599" s="29" t="s">
        <v>37</v>
      </c>
      <c r="L1599" s="40">
        <v>60607.63</v>
      </c>
      <c r="M1599" s="29" t="s">
        <v>1966</v>
      </c>
      <c r="N1599" s="29"/>
      <c r="O1599" s="40" t="s">
        <v>3492</v>
      </c>
    </row>
    <row r="1600" spans="1:15" s="101" customFormat="1" ht="69.75" customHeight="1">
      <c r="A1600" s="29">
        <f t="shared" si="25"/>
        <v>1592</v>
      </c>
      <c r="B1600" s="29" t="s">
        <v>6</v>
      </c>
      <c r="C1600" s="29" t="s">
        <v>2854</v>
      </c>
      <c r="D1600" s="29">
        <v>14735000</v>
      </c>
      <c r="E1600" s="29" t="s">
        <v>2853</v>
      </c>
      <c r="F1600" s="35">
        <v>38915</v>
      </c>
      <c r="G1600" s="35">
        <v>44599</v>
      </c>
      <c r="H1600" s="32" t="s">
        <v>2855</v>
      </c>
      <c r="I1600" s="29">
        <v>789</v>
      </c>
      <c r="J1600" s="55" t="s">
        <v>2343</v>
      </c>
      <c r="K1600" s="29" t="s">
        <v>37</v>
      </c>
      <c r="L1600" s="40">
        <v>47963.31</v>
      </c>
      <c r="M1600" s="29" t="s">
        <v>1966</v>
      </c>
      <c r="N1600" s="29"/>
      <c r="O1600" s="40" t="s">
        <v>3492</v>
      </c>
    </row>
    <row r="1601" spans="1:15" s="101" customFormat="1" ht="93" customHeight="1">
      <c r="A1601" s="29">
        <f t="shared" si="25"/>
        <v>1593</v>
      </c>
      <c r="B1601" s="29" t="s">
        <v>6</v>
      </c>
      <c r="C1601" s="29" t="s">
        <v>2859</v>
      </c>
      <c r="D1601" s="29">
        <v>14735000</v>
      </c>
      <c r="E1601" s="29" t="s">
        <v>2856</v>
      </c>
      <c r="F1601" s="35">
        <v>38476</v>
      </c>
      <c r="G1601" s="35">
        <v>44616</v>
      </c>
      <c r="H1601" s="32" t="s">
        <v>2862</v>
      </c>
      <c r="I1601" s="29">
        <v>1000</v>
      </c>
      <c r="J1601" s="55" t="s">
        <v>3055</v>
      </c>
      <c r="K1601" s="29" t="s">
        <v>160</v>
      </c>
      <c r="L1601" s="40">
        <v>23810</v>
      </c>
      <c r="M1601" s="29" t="s">
        <v>1966</v>
      </c>
      <c r="N1601" s="29"/>
      <c r="O1601" s="40" t="s">
        <v>3492</v>
      </c>
    </row>
    <row r="1602" spans="1:15" s="101" customFormat="1" ht="93" customHeight="1">
      <c r="A1602" s="29">
        <f t="shared" si="25"/>
        <v>1594</v>
      </c>
      <c r="B1602" s="29" t="s">
        <v>6</v>
      </c>
      <c r="C1602" s="29" t="s">
        <v>2860</v>
      </c>
      <c r="D1602" s="29">
        <v>14735000</v>
      </c>
      <c r="E1602" s="29" t="s">
        <v>2857</v>
      </c>
      <c r="F1602" s="35">
        <v>38519</v>
      </c>
      <c r="G1602" s="35">
        <v>44613</v>
      </c>
      <c r="H1602" s="32" t="s">
        <v>2863</v>
      </c>
      <c r="I1602" s="29">
        <v>890</v>
      </c>
      <c r="J1602" s="55" t="s">
        <v>3055</v>
      </c>
      <c r="K1602" s="29" t="s">
        <v>160</v>
      </c>
      <c r="L1602" s="40">
        <v>21190.9</v>
      </c>
      <c r="M1602" s="29" t="s">
        <v>1966</v>
      </c>
      <c r="N1602" s="29"/>
      <c r="O1602" s="40" t="s">
        <v>3492</v>
      </c>
    </row>
    <row r="1603" spans="1:15" s="101" customFormat="1" ht="153" customHeight="1">
      <c r="A1603" s="29">
        <f t="shared" si="25"/>
        <v>1595</v>
      </c>
      <c r="B1603" s="29" t="s">
        <v>6</v>
      </c>
      <c r="C1603" s="29" t="s">
        <v>2835</v>
      </c>
      <c r="D1603" s="29">
        <v>14735000</v>
      </c>
      <c r="E1603" s="29" t="s">
        <v>2858</v>
      </c>
      <c r="F1603" s="35">
        <v>38599</v>
      </c>
      <c r="G1603" s="35">
        <v>44621</v>
      </c>
      <c r="H1603" s="29" t="s">
        <v>2864</v>
      </c>
      <c r="I1603" s="29">
        <v>84</v>
      </c>
      <c r="J1603" s="55" t="s">
        <v>2343</v>
      </c>
      <c r="K1603" s="29" t="s">
        <v>2861</v>
      </c>
      <c r="L1603" s="40">
        <v>73492.3</v>
      </c>
      <c r="M1603" s="29" t="s">
        <v>1966</v>
      </c>
      <c r="N1603" s="29"/>
      <c r="O1603" s="40" t="s">
        <v>3492</v>
      </c>
    </row>
    <row r="1604" spans="1:15" s="101" customFormat="1" ht="220.5" customHeight="1">
      <c r="A1604" s="29">
        <f t="shared" si="25"/>
        <v>1596</v>
      </c>
      <c r="B1604" s="29" t="s">
        <v>6</v>
      </c>
      <c r="C1604" s="29" t="s">
        <v>2865</v>
      </c>
      <c r="D1604" s="29">
        <v>14735000</v>
      </c>
      <c r="E1604" s="29" t="s">
        <v>2867</v>
      </c>
      <c r="F1604" s="35">
        <v>37708</v>
      </c>
      <c r="G1604" s="59">
        <v>44651</v>
      </c>
      <c r="H1604" s="29" t="s">
        <v>2868</v>
      </c>
      <c r="I1604" s="44">
        <v>33124</v>
      </c>
      <c r="J1604" s="55" t="s">
        <v>2343</v>
      </c>
      <c r="K1604" s="29" t="s">
        <v>2866</v>
      </c>
      <c r="L1604" s="29">
        <v>10566556</v>
      </c>
      <c r="M1604" s="29" t="s">
        <v>3482</v>
      </c>
      <c r="N1604" s="29" t="s">
        <v>3483</v>
      </c>
      <c r="O1604" s="40" t="s">
        <v>3492</v>
      </c>
    </row>
    <row r="1605" spans="1:15" s="101" customFormat="1" ht="69.75" customHeight="1">
      <c r="A1605" s="29">
        <f t="shared" si="25"/>
        <v>1597</v>
      </c>
      <c r="B1605" s="29" t="s">
        <v>6</v>
      </c>
      <c r="C1605" s="29" t="s">
        <v>2872</v>
      </c>
      <c r="D1605" s="29">
        <v>14735000</v>
      </c>
      <c r="E1605" s="29" t="s">
        <v>2870</v>
      </c>
      <c r="F1605" s="35">
        <v>44655</v>
      </c>
      <c r="G1605" s="35">
        <v>44663</v>
      </c>
      <c r="H1605" s="32" t="s">
        <v>2874</v>
      </c>
      <c r="I1605" s="29">
        <v>4160</v>
      </c>
      <c r="J1605" s="55" t="s">
        <v>2343</v>
      </c>
      <c r="K1605" s="29" t="s">
        <v>2873</v>
      </c>
      <c r="L1605" s="40">
        <v>502278.40000000002</v>
      </c>
      <c r="M1605" s="29" t="s">
        <v>1966</v>
      </c>
      <c r="N1605" s="125"/>
      <c r="O1605" s="40" t="s">
        <v>3492</v>
      </c>
    </row>
    <row r="1606" spans="1:15" s="101" customFormat="1" ht="69.75" customHeight="1">
      <c r="A1606" s="29">
        <f t="shared" si="25"/>
        <v>1598</v>
      </c>
      <c r="B1606" s="29" t="s">
        <v>6</v>
      </c>
      <c r="C1606" s="29" t="s">
        <v>2872</v>
      </c>
      <c r="D1606" s="29">
        <v>14735000</v>
      </c>
      <c r="E1606" s="29" t="s">
        <v>2871</v>
      </c>
      <c r="F1606" s="35">
        <v>38446</v>
      </c>
      <c r="G1606" s="35">
        <v>44341</v>
      </c>
      <c r="H1606" s="85" t="s">
        <v>2874</v>
      </c>
      <c r="I1606" s="38">
        <v>3325</v>
      </c>
      <c r="J1606" s="55" t="s">
        <v>2343</v>
      </c>
      <c r="K1606" s="38" t="s">
        <v>2873</v>
      </c>
      <c r="L1606" s="184">
        <v>424602.5</v>
      </c>
      <c r="M1606" s="29" t="s">
        <v>1966</v>
      </c>
      <c r="N1606" s="125"/>
      <c r="O1606" s="40" t="s">
        <v>3492</v>
      </c>
    </row>
    <row r="1607" spans="1:15" s="101" customFormat="1" ht="90" customHeight="1">
      <c r="A1607" s="29">
        <f t="shared" ref="A1607:A1670" si="26">1+A1606</f>
        <v>1599</v>
      </c>
      <c r="B1607" s="29" t="s">
        <v>6</v>
      </c>
      <c r="C1607" s="29" t="s">
        <v>2973</v>
      </c>
      <c r="D1607" s="29">
        <v>14735000</v>
      </c>
      <c r="E1607" s="29" t="s">
        <v>2974</v>
      </c>
      <c r="F1607" s="59">
        <v>38911</v>
      </c>
      <c r="G1607" s="59">
        <v>44935</v>
      </c>
      <c r="H1607" s="85" t="s">
        <v>2975</v>
      </c>
      <c r="I1607" s="44">
        <v>918</v>
      </c>
      <c r="J1607" s="55" t="s">
        <v>2343</v>
      </c>
      <c r="K1607" s="52" t="s">
        <v>37</v>
      </c>
      <c r="L1607" s="29">
        <v>57659.58</v>
      </c>
      <c r="M1607" s="29" t="s">
        <v>1966</v>
      </c>
      <c r="N1607" s="125"/>
      <c r="O1607" s="40" t="s">
        <v>3492</v>
      </c>
    </row>
    <row r="1608" spans="1:15" s="101" customFormat="1" ht="93" customHeight="1">
      <c r="A1608" s="29">
        <f t="shared" si="26"/>
        <v>1600</v>
      </c>
      <c r="B1608" s="29" t="s">
        <v>6</v>
      </c>
      <c r="C1608" s="29" t="s">
        <v>2739</v>
      </c>
      <c r="D1608" s="29">
        <v>14735000</v>
      </c>
      <c r="E1608" s="29" t="s">
        <v>2876</v>
      </c>
      <c r="F1608" s="35">
        <v>38485</v>
      </c>
      <c r="G1608" s="35">
        <v>44711</v>
      </c>
      <c r="H1608" s="32" t="s">
        <v>2877</v>
      </c>
      <c r="I1608" s="29">
        <v>1000</v>
      </c>
      <c r="J1608" s="55" t="s">
        <v>3055</v>
      </c>
      <c r="K1608" s="29" t="s">
        <v>160</v>
      </c>
      <c r="L1608" s="40">
        <v>23810</v>
      </c>
      <c r="M1608" s="29" t="s">
        <v>1966</v>
      </c>
      <c r="N1608" s="125"/>
      <c r="O1608" s="40" t="s">
        <v>3492</v>
      </c>
    </row>
    <row r="1609" spans="1:15" s="101" customFormat="1" ht="327" customHeight="1">
      <c r="A1609" s="29">
        <f t="shared" si="26"/>
        <v>1601</v>
      </c>
      <c r="B1609" s="29" t="s">
        <v>6</v>
      </c>
      <c r="C1609" s="29" t="s">
        <v>2878</v>
      </c>
      <c r="D1609" s="29">
        <v>14735000</v>
      </c>
      <c r="E1609" s="29" t="s">
        <v>2879</v>
      </c>
      <c r="F1609" s="86">
        <v>43658</v>
      </c>
      <c r="G1609" s="35">
        <v>43896</v>
      </c>
      <c r="H1609" s="30" t="s">
        <v>2880</v>
      </c>
      <c r="I1609" s="67">
        <v>466</v>
      </c>
      <c r="J1609" s="55" t="s">
        <v>2343</v>
      </c>
      <c r="K1609" s="29" t="s">
        <v>1786</v>
      </c>
      <c r="L1609" s="40">
        <v>888587.44</v>
      </c>
      <c r="M1609" s="29" t="s">
        <v>3344</v>
      </c>
      <c r="N1609" s="55" t="s">
        <v>3555</v>
      </c>
      <c r="O1609" s="40" t="s">
        <v>3492</v>
      </c>
    </row>
    <row r="1610" spans="1:15" s="101" customFormat="1" ht="69.75" customHeight="1">
      <c r="A1610" s="29">
        <f t="shared" si="26"/>
        <v>1602</v>
      </c>
      <c r="B1610" s="29" t="s">
        <v>6</v>
      </c>
      <c r="C1610" s="29" t="s">
        <v>2207</v>
      </c>
      <c r="D1610" s="29">
        <v>14735000</v>
      </c>
      <c r="E1610" s="29" t="s">
        <v>2881</v>
      </c>
      <c r="F1610" s="35">
        <v>37677</v>
      </c>
      <c r="G1610" s="35">
        <v>43615</v>
      </c>
      <c r="H1610" s="32" t="s">
        <v>2894</v>
      </c>
      <c r="I1610" s="29">
        <v>1208</v>
      </c>
      <c r="J1610" s="55" t="s">
        <v>2343</v>
      </c>
      <c r="K1610" s="29" t="s">
        <v>37</v>
      </c>
      <c r="L1610" s="40">
        <v>57561.2</v>
      </c>
      <c r="M1610" s="29" t="s">
        <v>1966</v>
      </c>
      <c r="N1610" s="125"/>
      <c r="O1610" s="40" t="s">
        <v>3492</v>
      </c>
    </row>
    <row r="1611" spans="1:15" s="101" customFormat="1" ht="69.75" customHeight="1">
      <c r="A1611" s="29">
        <f t="shared" si="26"/>
        <v>1603</v>
      </c>
      <c r="B1611" s="29" t="s">
        <v>6</v>
      </c>
      <c r="C1611" s="29" t="s">
        <v>2207</v>
      </c>
      <c r="D1611" s="29">
        <v>14735000</v>
      </c>
      <c r="E1611" s="29" t="s">
        <v>2883</v>
      </c>
      <c r="F1611" s="35">
        <v>37677</v>
      </c>
      <c r="G1611" s="35">
        <v>43615</v>
      </c>
      <c r="H1611" s="32" t="s">
        <v>2895</v>
      </c>
      <c r="I1611" s="29">
        <v>299</v>
      </c>
      <c r="J1611" s="55" t="s">
        <v>2343</v>
      </c>
      <c r="K1611" s="29" t="s">
        <v>37</v>
      </c>
      <c r="L1611" s="40">
        <v>14247.35</v>
      </c>
      <c r="M1611" s="29" t="s">
        <v>1966</v>
      </c>
      <c r="N1611" s="125"/>
      <c r="O1611" s="40" t="s">
        <v>3492</v>
      </c>
    </row>
    <row r="1612" spans="1:15" s="101" customFormat="1" ht="69.75" customHeight="1">
      <c r="A1612" s="29">
        <f t="shared" si="26"/>
        <v>1604</v>
      </c>
      <c r="B1612" s="29" t="s">
        <v>6</v>
      </c>
      <c r="C1612" s="29" t="s">
        <v>2549</v>
      </c>
      <c r="D1612" s="29">
        <v>14735000</v>
      </c>
      <c r="E1612" s="29" t="s">
        <v>2884</v>
      </c>
      <c r="F1612" s="35">
        <v>39407</v>
      </c>
      <c r="G1612" s="35">
        <v>43808</v>
      </c>
      <c r="H1612" s="32" t="s">
        <v>2896</v>
      </c>
      <c r="I1612" s="29">
        <v>1073</v>
      </c>
      <c r="J1612" s="55" t="s">
        <v>2343</v>
      </c>
      <c r="K1612" s="29" t="s">
        <v>37</v>
      </c>
      <c r="L1612" s="40">
        <v>65227.67</v>
      </c>
      <c r="M1612" s="29" t="s">
        <v>1966</v>
      </c>
      <c r="N1612" s="125"/>
      <c r="O1612" s="40" t="s">
        <v>3492</v>
      </c>
    </row>
    <row r="1613" spans="1:15" s="101" customFormat="1" ht="69.75" customHeight="1">
      <c r="A1613" s="29">
        <f>1+A1612</f>
        <v>1605</v>
      </c>
      <c r="B1613" s="29" t="s">
        <v>6</v>
      </c>
      <c r="C1613" s="29" t="s">
        <v>1292</v>
      </c>
      <c r="D1613" s="29">
        <v>14735000</v>
      </c>
      <c r="E1613" s="29" t="s">
        <v>2885</v>
      </c>
      <c r="F1613" s="35">
        <v>38229</v>
      </c>
      <c r="G1613" s="35">
        <v>44651</v>
      </c>
      <c r="H1613" s="32" t="s">
        <v>2897</v>
      </c>
      <c r="I1613" s="29">
        <v>6581</v>
      </c>
      <c r="J1613" s="55" t="s">
        <v>2343</v>
      </c>
      <c r="K1613" s="29" t="s">
        <v>37</v>
      </c>
      <c r="L1613" s="184">
        <v>372023.93</v>
      </c>
      <c r="M1613" s="29" t="s">
        <v>1966</v>
      </c>
      <c r="N1613" s="125"/>
      <c r="O1613" s="40" t="s">
        <v>3492</v>
      </c>
    </row>
    <row r="1614" spans="1:15" s="144" customFormat="1" ht="69.75" customHeight="1">
      <c r="A1614" s="29">
        <f t="shared" si="26"/>
        <v>1606</v>
      </c>
      <c r="B1614" s="29" t="s">
        <v>6</v>
      </c>
      <c r="C1614" s="29" t="s">
        <v>732</v>
      </c>
      <c r="D1614" s="29">
        <v>14735000</v>
      </c>
      <c r="E1614" s="29" t="s">
        <v>2886</v>
      </c>
      <c r="F1614" s="35">
        <v>38394</v>
      </c>
      <c r="G1614" s="145">
        <v>41369</v>
      </c>
      <c r="H1614" s="32" t="s">
        <v>2897</v>
      </c>
      <c r="I1614" s="146">
        <v>1600</v>
      </c>
      <c r="J1614" s="55" t="s">
        <v>2343</v>
      </c>
      <c r="K1614" s="29" t="s">
        <v>37</v>
      </c>
      <c r="L1614" s="184">
        <v>64816</v>
      </c>
      <c r="M1614" s="29" t="s">
        <v>1966</v>
      </c>
      <c r="N1614" s="160"/>
      <c r="O1614" s="40" t="s">
        <v>3492</v>
      </c>
    </row>
    <row r="1615" spans="1:15" s="144" customFormat="1" ht="93" customHeight="1">
      <c r="A1615" s="29">
        <f t="shared" si="26"/>
        <v>1607</v>
      </c>
      <c r="B1615" s="29" t="s">
        <v>6</v>
      </c>
      <c r="C1615" s="29" t="s">
        <v>1304</v>
      </c>
      <c r="D1615" s="29">
        <v>14735000</v>
      </c>
      <c r="E1615" s="29" t="s">
        <v>2887</v>
      </c>
      <c r="F1615" s="198">
        <v>43797</v>
      </c>
      <c r="G1615" s="249">
        <v>44092</v>
      </c>
      <c r="H1615" s="32" t="s">
        <v>2898</v>
      </c>
      <c r="I1615" s="146">
        <v>468928</v>
      </c>
      <c r="J1615" s="55" t="s">
        <v>3055</v>
      </c>
      <c r="K1615" s="29" t="s">
        <v>474</v>
      </c>
      <c r="L1615" s="38">
        <v>1613112.3200000001</v>
      </c>
      <c r="M1615" s="29" t="s">
        <v>1966</v>
      </c>
      <c r="N1615" s="160"/>
      <c r="O1615" s="40" t="s">
        <v>3492</v>
      </c>
    </row>
    <row r="1616" spans="1:15" s="101" customFormat="1" ht="101.25" customHeight="1">
      <c r="A1616" s="29">
        <f t="shared" si="26"/>
        <v>1608</v>
      </c>
      <c r="B1616" s="29" t="s">
        <v>6</v>
      </c>
      <c r="C1616" s="29" t="s">
        <v>2890</v>
      </c>
      <c r="D1616" s="29">
        <v>14735000</v>
      </c>
      <c r="E1616" s="29" t="s">
        <v>2892</v>
      </c>
      <c r="F1616" s="198">
        <v>45176</v>
      </c>
      <c r="G1616" s="250">
        <v>45176</v>
      </c>
      <c r="H1616" s="32" t="s">
        <v>2899</v>
      </c>
      <c r="I1616" s="146">
        <v>724</v>
      </c>
      <c r="J1616" s="55" t="s">
        <v>2343</v>
      </c>
      <c r="K1616" s="29" t="s">
        <v>2891</v>
      </c>
      <c r="L1616" s="40">
        <v>312644.92</v>
      </c>
      <c r="M1616" s="29" t="s">
        <v>1966</v>
      </c>
      <c r="N1616" s="125"/>
      <c r="O1616" s="40" t="s">
        <v>3492</v>
      </c>
    </row>
    <row r="1617" spans="1:15" s="101" customFormat="1" ht="93" customHeight="1">
      <c r="A1617" s="29">
        <f t="shared" si="26"/>
        <v>1609</v>
      </c>
      <c r="B1617" s="29" t="s">
        <v>6</v>
      </c>
      <c r="C1617" s="29" t="s">
        <v>2903</v>
      </c>
      <c r="D1617" s="29">
        <v>14735000</v>
      </c>
      <c r="E1617" s="29" t="s">
        <v>2900</v>
      </c>
      <c r="F1617" s="198">
        <v>44805</v>
      </c>
      <c r="G1617" s="250">
        <v>44819</v>
      </c>
      <c r="H1617" s="29" t="s">
        <v>2905</v>
      </c>
      <c r="I1617" s="29">
        <v>1000</v>
      </c>
      <c r="J1617" s="55" t="s">
        <v>3055</v>
      </c>
      <c r="K1617" s="29" t="s">
        <v>160</v>
      </c>
      <c r="L1617" s="40">
        <v>23810</v>
      </c>
      <c r="M1617" s="29" t="s">
        <v>1966</v>
      </c>
      <c r="N1617" s="125"/>
      <c r="O1617" s="40" t="s">
        <v>3492</v>
      </c>
    </row>
    <row r="1618" spans="1:15" s="101" customFormat="1" ht="93" customHeight="1">
      <c r="A1618" s="29">
        <f t="shared" si="26"/>
        <v>1610</v>
      </c>
      <c r="B1618" s="29" t="s">
        <v>6</v>
      </c>
      <c r="C1618" s="29" t="s">
        <v>2904</v>
      </c>
      <c r="D1618" s="29">
        <v>14735000</v>
      </c>
      <c r="E1618" s="29" t="s">
        <v>662</v>
      </c>
      <c r="F1618" s="198">
        <v>45086</v>
      </c>
      <c r="G1618" s="198">
        <v>45091</v>
      </c>
      <c r="H1618" s="29" t="s">
        <v>2906</v>
      </c>
      <c r="I1618" s="29">
        <v>542</v>
      </c>
      <c r="J1618" s="55" t="s">
        <v>3055</v>
      </c>
      <c r="K1618" s="29" t="s">
        <v>2392</v>
      </c>
      <c r="L1618" s="40">
        <v>209531.78</v>
      </c>
      <c r="M1618" s="29" t="s">
        <v>1966</v>
      </c>
      <c r="N1618" s="125"/>
      <c r="O1618" s="40" t="s">
        <v>3492</v>
      </c>
    </row>
    <row r="1619" spans="1:15" s="101" customFormat="1" ht="93" customHeight="1">
      <c r="A1619" s="29">
        <f t="shared" si="26"/>
        <v>1611</v>
      </c>
      <c r="B1619" s="29" t="s">
        <v>6</v>
      </c>
      <c r="C1619" s="29" t="s">
        <v>2903</v>
      </c>
      <c r="D1619" s="29">
        <v>14735000</v>
      </c>
      <c r="E1619" s="29" t="s">
        <v>2901</v>
      </c>
      <c r="F1619" s="35">
        <v>38484</v>
      </c>
      <c r="G1619" s="35">
        <v>44337</v>
      </c>
      <c r="H1619" s="29" t="s">
        <v>2907</v>
      </c>
      <c r="I1619" s="29">
        <v>1000</v>
      </c>
      <c r="J1619" s="55" t="s">
        <v>3055</v>
      </c>
      <c r="K1619" s="29" t="s">
        <v>160</v>
      </c>
      <c r="L1619" s="40">
        <v>23810</v>
      </c>
      <c r="M1619" s="29" t="s">
        <v>1966</v>
      </c>
      <c r="N1619" s="125"/>
      <c r="O1619" s="40" t="s">
        <v>3492</v>
      </c>
    </row>
    <row r="1620" spans="1:15" s="144" customFormat="1" ht="69.75" customHeight="1">
      <c r="A1620" s="29">
        <f t="shared" si="26"/>
        <v>1612</v>
      </c>
      <c r="B1620" s="29" t="s">
        <v>6</v>
      </c>
      <c r="C1620" s="29" t="s">
        <v>1293</v>
      </c>
      <c r="D1620" s="29">
        <v>14735000</v>
      </c>
      <c r="E1620" s="29" t="s">
        <v>2902</v>
      </c>
      <c r="F1620" s="83">
        <v>37672</v>
      </c>
      <c r="G1620" s="145">
        <v>44742</v>
      </c>
      <c r="H1620" s="29" t="s">
        <v>2908</v>
      </c>
      <c r="I1620" s="38">
        <v>2839</v>
      </c>
      <c r="J1620" s="55" t="s">
        <v>2343</v>
      </c>
      <c r="K1620" s="38" t="s">
        <v>37</v>
      </c>
      <c r="L1620" s="184">
        <v>132212.23000000001</v>
      </c>
      <c r="M1620" s="29" t="s">
        <v>1966</v>
      </c>
      <c r="N1620" s="160"/>
      <c r="O1620" s="40" t="s">
        <v>3492</v>
      </c>
    </row>
    <row r="1621" spans="1:15" s="144" customFormat="1" ht="95.25" customHeight="1">
      <c r="A1621" s="29">
        <f t="shared" si="26"/>
        <v>1613</v>
      </c>
      <c r="B1621" s="29" t="s">
        <v>6</v>
      </c>
      <c r="C1621" s="29" t="s">
        <v>2912</v>
      </c>
      <c r="D1621" s="29">
        <v>14735000</v>
      </c>
      <c r="E1621" s="29" t="s">
        <v>3061</v>
      </c>
      <c r="F1621" s="198">
        <v>45176</v>
      </c>
      <c r="G1621" s="250">
        <v>45176</v>
      </c>
      <c r="H1621" s="32" t="s">
        <v>3062</v>
      </c>
      <c r="I1621" s="29">
        <v>800000</v>
      </c>
      <c r="J1621" s="55" t="s">
        <v>3055</v>
      </c>
      <c r="K1621" s="29" t="s">
        <v>474</v>
      </c>
      <c r="L1621" s="40">
        <v>9552000</v>
      </c>
      <c r="M1621" s="29" t="s">
        <v>1966</v>
      </c>
      <c r="N1621" s="160"/>
      <c r="O1621" s="40" t="s">
        <v>3492</v>
      </c>
    </row>
    <row r="1622" spans="1:15" s="101" customFormat="1" ht="93" customHeight="1">
      <c r="A1622" s="29">
        <f t="shared" si="26"/>
        <v>1614</v>
      </c>
      <c r="B1622" s="29" t="s">
        <v>6</v>
      </c>
      <c r="C1622" s="29" t="s">
        <v>2903</v>
      </c>
      <c r="D1622" s="29">
        <v>14735000</v>
      </c>
      <c r="E1622" s="29" t="s">
        <v>2913</v>
      </c>
      <c r="F1622" s="35">
        <v>38484</v>
      </c>
      <c r="G1622" s="35">
        <v>44757</v>
      </c>
      <c r="H1622" s="29" t="s">
        <v>3057</v>
      </c>
      <c r="I1622" s="29">
        <v>1000</v>
      </c>
      <c r="J1622" s="55" t="s">
        <v>3055</v>
      </c>
      <c r="K1622" s="29" t="s">
        <v>160</v>
      </c>
      <c r="L1622" s="40">
        <v>23810</v>
      </c>
      <c r="M1622" s="29" t="s">
        <v>1966</v>
      </c>
      <c r="N1622" s="125"/>
      <c r="O1622" s="40" t="s">
        <v>3492</v>
      </c>
    </row>
    <row r="1623" spans="1:15" s="101" customFormat="1" ht="66" customHeight="1">
      <c r="A1623" s="29">
        <f t="shared" si="26"/>
        <v>1615</v>
      </c>
      <c r="B1623" s="29" t="s">
        <v>6</v>
      </c>
      <c r="C1623" s="29" t="s">
        <v>2918</v>
      </c>
      <c r="D1623" s="29">
        <v>14735000</v>
      </c>
      <c r="E1623" s="29" t="s">
        <v>2925</v>
      </c>
      <c r="F1623" s="35">
        <v>38568</v>
      </c>
      <c r="G1623" s="35">
        <v>44802</v>
      </c>
      <c r="H1623" s="29" t="s">
        <v>2932</v>
      </c>
      <c r="I1623" s="29">
        <v>600</v>
      </c>
      <c r="J1623" s="55" t="s">
        <v>3055</v>
      </c>
      <c r="K1623" s="29" t="s">
        <v>160</v>
      </c>
      <c r="L1623" s="130">
        <v>14286</v>
      </c>
      <c r="M1623" s="29" t="s">
        <v>1966</v>
      </c>
      <c r="N1623" s="125"/>
      <c r="O1623" s="40" t="s">
        <v>3492</v>
      </c>
    </row>
    <row r="1624" spans="1:15" s="101" customFormat="1" ht="67.5" customHeight="1">
      <c r="A1624" s="29">
        <f t="shared" si="26"/>
        <v>1616</v>
      </c>
      <c r="B1624" s="29" t="s">
        <v>6</v>
      </c>
      <c r="C1624" s="29" t="s">
        <v>2919</v>
      </c>
      <c r="D1624" s="29">
        <v>14735000</v>
      </c>
      <c r="E1624" s="29" t="s">
        <v>2926</v>
      </c>
      <c r="F1624" s="35">
        <v>38370</v>
      </c>
      <c r="G1624" s="35">
        <v>44778</v>
      </c>
      <c r="H1624" s="29" t="s">
        <v>2933</v>
      </c>
      <c r="I1624" s="29">
        <v>5315</v>
      </c>
      <c r="J1624" s="55" t="s">
        <v>2343</v>
      </c>
      <c r="K1624" s="29" t="s">
        <v>37</v>
      </c>
      <c r="L1624" s="40">
        <v>314594.84999999998</v>
      </c>
      <c r="M1624" s="29" t="s">
        <v>1966</v>
      </c>
      <c r="N1624" s="125"/>
      <c r="O1624" s="40" t="s">
        <v>3492</v>
      </c>
    </row>
    <row r="1625" spans="1:15" s="101" customFormat="1" ht="70.5" customHeight="1">
      <c r="A1625" s="29">
        <f t="shared" si="26"/>
        <v>1617</v>
      </c>
      <c r="B1625" s="29" t="s">
        <v>6</v>
      </c>
      <c r="C1625" s="29" t="s">
        <v>2919</v>
      </c>
      <c r="D1625" s="29">
        <v>14735000</v>
      </c>
      <c r="E1625" s="29" t="s">
        <v>2927</v>
      </c>
      <c r="F1625" s="35">
        <v>38370</v>
      </c>
      <c r="G1625" s="35">
        <v>44788</v>
      </c>
      <c r="H1625" s="29" t="s">
        <v>2933</v>
      </c>
      <c r="I1625" s="29">
        <v>3575</v>
      </c>
      <c r="J1625" s="55" t="s">
        <v>2343</v>
      </c>
      <c r="K1625" s="29" t="s">
        <v>37</v>
      </c>
      <c r="L1625" s="40">
        <v>211604.25</v>
      </c>
      <c r="M1625" s="29" t="s">
        <v>1966</v>
      </c>
      <c r="N1625" s="125"/>
      <c r="O1625" s="40" t="s">
        <v>3492</v>
      </c>
    </row>
    <row r="1626" spans="1:15" s="101" customFormat="1" ht="69.75" customHeight="1">
      <c r="A1626" s="29">
        <f t="shared" si="26"/>
        <v>1618</v>
      </c>
      <c r="B1626" s="29" t="s">
        <v>6</v>
      </c>
      <c r="C1626" s="29" t="s">
        <v>2920</v>
      </c>
      <c r="D1626" s="29">
        <v>14735000</v>
      </c>
      <c r="E1626" s="29" t="s">
        <v>2928</v>
      </c>
      <c r="F1626" s="35">
        <v>38229</v>
      </c>
      <c r="G1626" s="145">
        <v>44782</v>
      </c>
      <c r="H1626" s="29" t="s">
        <v>2934</v>
      </c>
      <c r="I1626" s="29">
        <v>1500</v>
      </c>
      <c r="J1626" s="55" t="s">
        <v>2343</v>
      </c>
      <c r="K1626" s="29" t="s">
        <v>37</v>
      </c>
      <c r="L1626" s="184">
        <v>91185</v>
      </c>
      <c r="M1626" s="29" t="s">
        <v>1966</v>
      </c>
      <c r="N1626" s="125"/>
      <c r="O1626" s="40" t="s">
        <v>3492</v>
      </c>
    </row>
    <row r="1627" spans="1:15" s="144" customFormat="1" ht="69.75" customHeight="1">
      <c r="A1627" s="29">
        <f>1+A1626</f>
        <v>1619</v>
      </c>
      <c r="B1627" s="29" t="s">
        <v>6</v>
      </c>
      <c r="C1627" s="29" t="s">
        <v>2921</v>
      </c>
      <c r="D1627" s="29">
        <v>14735000</v>
      </c>
      <c r="E1627" s="29" t="s">
        <v>2929</v>
      </c>
      <c r="F1627" s="35">
        <v>38444</v>
      </c>
      <c r="G1627" s="145">
        <v>44802</v>
      </c>
      <c r="H1627" s="29" t="s">
        <v>2935</v>
      </c>
      <c r="I1627" s="29">
        <v>1300</v>
      </c>
      <c r="J1627" s="55" t="s">
        <v>2343</v>
      </c>
      <c r="K1627" s="29" t="s">
        <v>37</v>
      </c>
      <c r="L1627" s="184">
        <v>52663</v>
      </c>
      <c r="M1627" s="29" t="s">
        <v>1966</v>
      </c>
      <c r="N1627" s="160"/>
      <c r="O1627" s="40" t="s">
        <v>3492</v>
      </c>
    </row>
    <row r="1628" spans="1:15" s="144" customFormat="1" ht="93" customHeight="1">
      <c r="A1628" s="29">
        <f t="shared" si="26"/>
        <v>1620</v>
      </c>
      <c r="B1628" s="29" t="s">
        <v>6</v>
      </c>
      <c r="C1628" s="29" t="s">
        <v>2922</v>
      </c>
      <c r="D1628" s="29">
        <v>14735000</v>
      </c>
      <c r="E1628" s="29" t="s">
        <v>2930</v>
      </c>
      <c r="F1628" s="198">
        <v>44805</v>
      </c>
      <c r="G1628" s="250">
        <v>44819</v>
      </c>
      <c r="H1628" s="29" t="s">
        <v>2936</v>
      </c>
      <c r="I1628" s="29">
        <v>1000</v>
      </c>
      <c r="J1628" s="55" t="s">
        <v>3055</v>
      </c>
      <c r="K1628" s="29" t="s">
        <v>3144</v>
      </c>
      <c r="L1628" s="40">
        <v>14550</v>
      </c>
      <c r="M1628" s="29" t="s">
        <v>1966</v>
      </c>
      <c r="N1628" s="160"/>
      <c r="O1628" s="40" t="s">
        <v>3492</v>
      </c>
    </row>
    <row r="1629" spans="1:15" s="101" customFormat="1" ht="93" customHeight="1">
      <c r="A1629" s="29">
        <f t="shared" si="26"/>
        <v>1621</v>
      </c>
      <c r="B1629" s="29" t="s">
        <v>6</v>
      </c>
      <c r="C1629" s="29" t="s">
        <v>2923</v>
      </c>
      <c r="D1629" s="29">
        <v>14735000</v>
      </c>
      <c r="E1629" s="29" t="s">
        <v>2931</v>
      </c>
      <c r="F1629" s="35">
        <v>38469</v>
      </c>
      <c r="G1629" s="59">
        <v>44827</v>
      </c>
      <c r="H1629" s="29" t="s">
        <v>2937</v>
      </c>
      <c r="I1629" s="29">
        <v>1000</v>
      </c>
      <c r="J1629" s="55" t="s">
        <v>3055</v>
      </c>
      <c r="K1629" s="29" t="s">
        <v>160</v>
      </c>
      <c r="L1629" s="40">
        <v>23810</v>
      </c>
      <c r="M1629" s="29" t="s">
        <v>1966</v>
      </c>
      <c r="N1629" s="125"/>
      <c r="O1629" s="40" t="s">
        <v>3492</v>
      </c>
    </row>
    <row r="1630" spans="1:15" s="101" customFormat="1" ht="93" customHeight="1">
      <c r="A1630" s="29">
        <f t="shared" si="26"/>
        <v>1622</v>
      </c>
      <c r="B1630" s="29" t="s">
        <v>6</v>
      </c>
      <c r="C1630" s="29" t="s">
        <v>2939</v>
      </c>
      <c r="D1630" s="29">
        <v>14735000</v>
      </c>
      <c r="E1630" s="29" t="s">
        <v>2940</v>
      </c>
      <c r="F1630" s="35">
        <v>38576</v>
      </c>
      <c r="G1630" s="59">
        <v>44847</v>
      </c>
      <c r="H1630" s="41" t="s">
        <v>2941</v>
      </c>
      <c r="I1630" s="37">
        <v>600</v>
      </c>
      <c r="J1630" s="55" t="s">
        <v>3055</v>
      </c>
      <c r="K1630" s="29" t="s">
        <v>160</v>
      </c>
      <c r="L1630" s="130">
        <v>14286</v>
      </c>
      <c r="M1630" s="29" t="s">
        <v>1966</v>
      </c>
      <c r="N1630" s="125"/>
      <c r="O1630" s="40" t="s">
        <v>3492</v>
      </c>
    </row>
    <row r="1631" spans="1:15" s="101" customFormat="1" ht="93" customHeight="1">
      <c r="A1631" s="29">
        <f t="shared" si="26"/>
        <v>1623</v>
      </c>
      <c r="B1631" s="29" t="s">
        <v>6</v>
      </c>
      <c r="C1631" s="29" t="s">
        <v>2918</v>
      </c>
      <c r="D1631" s="29">
        <v>14735000</v>
      </c>
      <c r="E1631" s="29" t="s">
        <v>2944</v>
      </c>
      <c r="F1631" s="35">
        <v>38555</v>
      </c>
      <c r="G1631" s="35">
        <v>44865</v>
      </c>
      <c r="H1631" s="29" t="s">
        <v>2949</v>
      </c>
      <c r="I1631" s="29">
        <v>600</v>
      </c>
      <c r="J1631" s="55" t="s">
        <v>3055</v>
      </c>
      <c r="K1631" s="29" t="s">
        <v>160</v>
      </c>
      <c r="L1631" s="130">
        <v>14286</v>
      </c>
      <c r="M1631" s="29" t="s">
        <v>1966</v>
      </c>
      <c r="N1631" s="125"/>
      <c r="O1631" s="40" t="s">
        <v>3492</v>
      </c>
    </row>
    <row r="1632" spans="1:15" s="101" customFormat="1" ht="93" customHeight="1">
      <c r="A1632" s="29">
        <f t="shared" si="26"/>
        <v>1624</v>
      </c>
      <c r="B1632" s="29" t="s">
        <v>6</v>
      </c>
      <c r="C1632" s="29" t="s">
        <v>2918</v>
      </c>
      <c r="D1632" s="29">
        <v>14735000</v>
      </c>
      <c r="E1632" s="29" t="s">
        <v>2945</v>
      </c>
      <c r="F1632" s="35">
        <v>38553</v>
      </c>
      <c r="G1632" s="35">
        <v>44887</v>
      </c>
      <c r="H1632" s="29" t="s">
        <v>2950</v>
      </c>
      <c r="I1632" s="29">
        <v>600</v>
      </c>
      <c r="J1632" s="55" t="s">
        <v>3055</v>
      </c>
      <c r="K1632" s="29" t="s">
        <v>160</v>
      </c>
      <c r="L1632" s="130">
        <v>14286</v>
      </c>
      <c r="M1632" s="29" t="s">
        <v>1966</v>
      </c>
      <c r="N1632" s="125"/>
      <c r="O1632" s="40" t="s">
        <v>3492</v>
      </c>
    </row>
    <row r="1633" spans="1:15" s="101" customFormat="1" ht="93" customHeight="1">
      <c r="A1633" s="29">
        <f t="shared" si="26"/>
        <v>1625</v>
      </c>
      <c r="B1633" s="29" t="s">
        <v>6</v>
      </c>
      <c r="C1633" s="29" t="s">
        <v>2942</v>
      </c>
      <c r="D1633" s="29">
        <v>14735000</v>
      </c>
      <c r="E1633" s="29" t="s">
        <v>2946</v>
      </c>
      <c r="F1633" s="35">
        <v>38553</v>
      </c>
      <c r="G1633" s="35">
        <v>44887</v>
      </c>
      <c r="H1633" s="29" t="s">
        <v>2950</v>
      </c>
      <c r="I1633" s="29">
        <v>1000</v>
      </c>
      <c r="J1633" s="55" t="s">
        <v>3055</v>
      </c>
      <c r="K1633" s="29" t="s">
        <v>160</v>
      </c>
      <c r="L1633" s="40">
        <v>23810</v>
      </c>
      <c r="M1633" s="29" t="s">
        <v>1966</v>
      </c>
      <c r="N1633" s="125"/>
      <c r="O1633" s="40" t="s">
        <v>3492</v>
      </c>
    </row>
    <row r="1634" spans="1:15" s="101" customFormat="1" ht="93" customHeight="1">
      <c r="A1634" s="29">
        <f t="shared" si="26"/>
        <v>1626</v>
      </c>
      <c r="B1634" s="29" t="s">
        <v>6</v>
      </c>
      <c r="C1634" s="29" t="s">
        <v>2943</v>
      </c>
      <c r="D1634" s="29">
        <v>14735000</v>
      </c>
      <c r="E1634" s="29" t="s">
        <v>2947</v>
      </c>
      <c r="F1634" s="35">
        <v>38484</v>
      </c>
      <c r="G1634" s="35">
        <v>44883</v>
      </c>
      <c r="H1634" s="29" t="s">
        <v>2951</v>
      </c>
      <c r="I1634" s="29">
        <v>1000</v>
      </c>
      <c r="J1634" s="55" t="s">
        <v>3055</v>
      </c>
      <c r="K1634" s="29" t="s">
        <v>160</v>
      </c>
      <c r="L1634" s="40">
        <v>23810</v>
      </c>
      <c r="M1634" s="29" t="s">
        <v>1966</v>
      </c>
      <c r="N1634" s="125"/>
      <c r="O1634" s="40" t="s">
        <v>3492</v>
      </c>
    </row>
    <row r="1635" spans="1:15" s="101" customFormat="1" ht="93" customHeight="1">
      <c r="A1635" s="29">
        <f t="shared" si="26"/>
        <v>1627</v>
      </c>
      <c r="B1635" s="29" t="s">
        <v>6</v>
      </c>
      <c r="C1635" s="29" t="s">
        <v>2735</v>
      </c>
      <c r="D1635" s="29">
        <v>14735000</v>
      </c>
      <c r="E1635" s="29" t="s">
        <v>2948</v>
      </c>
      <c r="F1635" s="35">
        <v>38499</v>
      </c>
      <c r="G1635" s="35">
        <v>44889</v>
      </c>
      <c r="H1635" s="29" t="s">
        <v>2952</v>
      </c>
      <c r="I1635" s="29">
        <v>900</v>
      </c>
      <c r="J1635" s="55" t="s">
        <v>3055</v>
      </c>
      <c r="K1635" s="29" t="s">
        <v>160</v>
      </c>
      <c r="L1635" s="40">
        <v>21429</v>
      </c>
      <c r="M1635" s="29" t="s">
        <v>1966</v>
      </c>
      <c r="N1635" s="125"/>
      <c r="O1635" s="40" t="s">
        <v>3492</v>
      </c>
    </row>
    <row r="1636" spans="1:15" s="101" customFormat="1" ht="93" customHeight="1">
      <c r="A1636" s="29">
        <f t="shared" si="26"/>
        <v>1628</v>
      </c>
      <c r="B1636" s="29" t="s">
        <v>6</v>
      </c>
      <c r="C1636" s="29" t="s">
        <v>2918</v>
      </c>
      <c r="D1636" s="29">
        <v>14735000</v>
      </c>
      <c r="E1636" s="29" t="s">
        <v>2954</v>
      </c>
      <c r="F1636" s="35">
        <v>38555</v>
      </c>
      <c r="G1636" s="35">
        <v>44900</v>
      </c>
      <c r="H1636" s="29" t="s">
        <v>2955</v>
      </c>
      <c r="I1636" s="29">
        <v>600</v>
      </c>
      <c r="J1636" s="55" t="s">
        <v>3055</v>
      </c>
      <c r="K1636" s="29" t="s">
        <v>160</v>
      </c>
      <c r="L1636" s="130">
        <v>14286</v>
      </c>
      <c r="M1636" s="29" t="s">
        <v>1966</v>
      </c>
      <c r="N1636" s="125"/>
      <c r="O1636" s="40" t="s">
        <v>3492</v>
      </c>
    </row>
    <row r="1637" spans="1:15" s="101" customFormat="1" ht="69.75" customHeight="1">
      <c r="A1637" s="29">
        <f t="shared" si="26"/>
        <v>1629</v>
      </c>
      <c r="B1637" s="29" t="s">
        <v>6</v>
      </c>
      <c r="C1637" s="29" t="s">
        <v>2956</v>
      </c>
      <c r="D1637" s="29">
        <v>14735000</v>
      </c>
      <c r="E1637" s="29" t="s">
        <v>2957</v>
      </c>
      <c r="F1637" s="35">
        <v>39200</v>
      </c>
      <c r="G1637" s="35">
        <v>44895</v>
      </c>
      <c r="H1637" s="29" t="s">
        <v>2958</v>
      </c>
      <c r="I1637" s="29">
        <v>3233</v>
      </c>
      <c r="J1637" s="55" t="s">
        <v>2343</v>
      </c>
      <c r="K1637" s="29" t="s">
        <v>37</v>
      </c>
      <c r="L1637" s="29">
        <v>187126.04</v>
      </c>
      <c r="M1637" s="29" t="s">
        <v>1966</v>
      </c>
      <c r="N1637" s="125"/>
      <c r="O1637" s="40" t="s">
        <v>3492</v>
      </c>
    </row>
    <row r="1638" spans="1:15" s="101" customFormat="1" ht="81" customHeight="1">
      <c r="A1638" s="29">
        <f t="shared" si="26"/>
        <v>1630</v>
      </c>
      <c r="B1638" s="29" t="s">
        <v>6</v>
      </c>
      <c r="C1638" s="29" t="s">
        <v>2956</v>
      </c>
      <c r="D1638" s="29">
        <v>14735000</v>
      </c>
      <c r="E1638" s="29" t="s">
        <v>2959</v>
      </c>
      <c r="F1638" s="35">
        <v>37931</v>
      </c>
      <c r="G1638" s="35">
        <v>44903</v>
      </c>
      <c r="H1638" s="29" t="s">
        <v>2960</v>
      </c>
      <c r="I1638" s="29">
        <v>2258</v>
      </c>
      <c r="J1638" s="55" t="s">
        <v>2343</v>
      </c>
      <c r="K1638" s="29" t="s">
        <v>37</v>
      </c>
      <c r="L1638" s="29">
        <v>130693.04</v>
      </c>
      <c r="M1638" s="29" t="s">
        <v>1966</v>
      </c>
      <c r="N1638" s="125"/>
      <c r="O1638" s="40" t="s">
        <v>3492</v>
      </c>
    </row>
    <row r="1639" spans="1:15" s="101" customFormat="1" ht="81" customHeight="1">
      <c r="A1639" s="29">
        <f t="shared" si="26"/>
        <v>1631</v>
      </c>
      <c r="B1639" s="29" t="s">
        <v>6</v>
      </c>
      <c r="C1639" s="29" t="s">
        <v>2956</v>
      </c>
      <c r="D1639" s="29">
        <v>14735000</v>
      </c>
      <c r="E1639" s="29" t="s">
        <v>2961</v>
      </c>
      <c r="F1639" s="35">
        <v>37931</v>
      </c>
      <c r="G1639" s="35">
        <v>44901</v>
      </c>
      <c r="H1639" s="29" t="s">
        <v>2962</v>
      </c>
      <c r="I1639" s="29">
        <v>1176</v>
      </c>
      <c r="J1639" s="55" t="s">
        <v>2343</v>
      </c>
      <c r="K1639" s="29" t="s">
        <v>37</v>
      </c>
      <c r="L1639" s="29">
        <v>68066.880000000005</v>
      </c>
      <c r="M1639" s="29" t="s">
        <v>1966</v>
      </c>
      <c r="N1639" s="125"/>
      <c r="O1639" s="40" t="s">
        <v>3492</v>
      </c>
    </row>
    <row r="1640" spans="1:15" s="101" customFormat="1" ht="93" customHeight="1">
      <c r="A1640" s="29">
        <f t="shared" si="26"/>
        <v>1632</v>
      </c>
      <c r="B1640" s="29" t="s">
        <v>6</v>
      </c>
      <c r="C1640" s="29" t="s">
        <v>2918</v>
      </c>
      <c r="D1640" s="29">
        <v>14735000</v>
      </c>
      <c r="E1640" s="29" t="s">
        <v>2963</v>
      </c>
      <c r="F1640" s="198">
        <v>38583</v>
      </c>
      <c r="G1640" s="35">
        <v>44860</v>
      </c>
      <c r="H1640" s="29" t="s">
        <v>2964</v>
      </c>
      <c r="I1640" s="29">
        <v>600</v>
      </c>
      <c r="J1640" s="55" t="s">
        <v>3055</v>
      </c>
      <c r="K1640" s="29" t="s">
        <v>160</v>
      </c>
      <c r="L1640" s="130">
        <v>14286</v>
      </c>
      <c r="M1640" s="29" t="s">
        <v>1966</v>
      </c>
      <c r="N1640" s="125"/>
      <c r="O1640" s="40" t="s">
        <v>3492</v>
      </c>
    </row>
    <row r="1641" spans="1:15" s="101" customFormat="1" ht="93" customHeight="1">
      <c r="A1641" s="29">
        <f t="shared" si="26"/>
        <v>1633</v>
      </c>
      <c r="B1641" s="29" t="s">
        <v>6</v>
      </c>
      <c r="C1641" s="29" t="s">
        <v>2734</v>
      </c>
      <c r="D1641" s="29">
        <v>14735000</v>
      </c>
      <c r="E1641" s="29" t="s">
        <v>2965</v>
      </c>
      <c r="F1641" s="35">
        <v>38497</v>
      </c>
      <c r="G1641" s="35">
        <v>44893</v>
      </c>
      <c r="H1641" s="29" t="s">
        <v>2966</v>
      </c>
      <c r="I1641" s="29">
        <v>500</v>
      </c>
      <c r="J1641" s="55" t="s">
        <v>3055</v>
      </c>
      <c r="K1641" s="29" t="s">
        <v>160</v>
      </c>
      <c r="L1641" s="40">
        <v>11905</v>
      </c>
      <c r="M1641" s="29" t="s">
        <v>1966</v>
      </c>
      <c r="N1641" s="125"/>
      <c r="O1641" s="40" t="s">
        <v>3492</v>
      </c>
    </row>
    <row r="1642" spans="1:15" s="101" customFormat="1" ht="77.25" customHeight="1">
      <c r="A1642" s="29">
        <f t="shared" si="26"/>
        <v>1634</v>
      </c>
      <c r="B1642" s="29" t="s">
        <v>6</v>
      </c>
      <c r="C1642" s="29" t="s">
        <v>1960</v>
      </c>
      <c r="D1642" s="29">
        <v>14735000</v>
      </c>
      <c r="E1642" s="29" t="s">
        <v>2977</v>
      </c>
      <c r="F1642" s="83">
        <v>38553</v>
      </c>
      <c r="G1642" s="83">
        <v>44943</v>
      </c>
      <c r="H1642" s="38" t="s">
        <v>2979</v>
      </c>
      <c r="I1642" s="38">
        <v>600</v>
      </c>
      <c r="J1642" s="195" t="s">
        <v>3055</v>
      </c>
      <c r="K1642" s="38" t="s">
        <v>160</v>
      </c>
      <c r="L1642" s="184">
        <v>14286</v>
      </c>
      <c r="M1642" s="29" t="s">
        <v>1966</v>
      </c>
      <c r="N1642" s="125"/>
      <c r="O1642" s="40" t="s">
        <v>3492</v>
      </c>
    </row>
    <row r="1643" spans="1:15" s="101" customFormat="1" ht="89.25" customHeight="1">
      <c r="A1643" s="29">
        <f t="shared" si="26"/>
        <v>1635</v>
      </c>
      <c r="B1643" s="29" t="s">
        <v>6</v>
      </c>
      <c r="C1643" s="29" t="s">
        <v>2981</v>
      </c>
      <c r="D1643" s="29">
        <v>14735000</v>
      </c>
      <c r="E1643" s="29" t="s">
        <v>2982</v>
      </c>
      <c r="F1643" s="35">
        <v>44509</v>
      </c>
      <c r="G1643" s="35">
        <v>44958</v>
      </c>
      <c r="H1643" s="29" t="s">
        <v>2983</v>
      </c>
      <c r="I1643" s="29">
        <v>602</v>
      </c>
      <c r="J1643" s="55" t="s">
        <v>3055</v>
      </c>
      <c r="K1643" s="29" t="s">
        <v>835</v>
      </c>
      <c r="L1643" s="130">
        <v>148748.18</v>
      </c>
      <c r="M1643" s="29" t="s">
        <v>1966</v>
      </c>
      <c r="N1643" s="125"/>
      <c r="O1643" s="40" t="s">
        <v>3492</v>
      </c>
    </row>
    <row r="1644" spans="1:15" s="101" customFormat="1" ht="80.25" customHeight="1">
      <c r="A1644" s="29">
        <f t="shared" si="26"/>
        <v>1636</v>
      </c>
      <c r="B1644" s="29" t="s">
        <v>6</v>
      </c>
      <c r="C1644" s="29" t="s">
        <v>2984</v>
      </c>
      <c r="D1644" s="29">
        <v>14735000</v>
      </c>
      <c r="E1644" s="29" t="s">
        <v>2985</v>
      </c>
      <c r="F1644" s="35">
        <v>38146</v>
      </c>
      <c r="G1644" s="35">
        <v>44888</v>
      </c>
      <c r="H1644" s="29" t="s">
        <v>2986</v>
      </c>
      <c r="I1644" s="29">
        <v>850</v>
      </c>
      <c r="J1644" s="55" t="s">
        <v>2343</v>
      </c>
      <c r="K1644" s="29" t="s">
        <v>37</v>
      </c>
      <c r="L1644" s="130">
        <v>29903</v>
      </c>
      <c r="M1644" s="29" t="s">
        <v>1966</v>
      </c>
      <c r="N1644" s="125"/>
      <c r="O1644" s="40" t="s">
        <v>3492</v>
      </c>
    </row>
    <row r="1645" spans="1:15" s="101" customFormat="1" ht="103.5" customHeight="1">
      <c r="A1645" s="29">
        <f t="shared" si="26"/>
        <v>1637</v>
      </c>
      <c r="B1645" s="29" t="s">
        <v>6</v>
      </c>
      <c r="C1645" s="29" t="s">
        <v>1962</v>
      </c>
      <c r="D1645" s="29">
        <v>14735000</v>
      </c>
      <c r="E1645" s="29" t="s">
        <v>2988</v>
      </c>
      <c r="F1645" s="35">
        <v>38591</v>
      </c>
      <c r="G1645" s="59">
        <v>44970</v>
      </c>
      <c r="H1645" s="29" t="s">
        <v>2991</v>
      </c>
      <c r="I1645" s="29">
        <v>1000</v>
      </c>
      <c r="J1645" s="55" t="s">
        <v>3055</v>
      </c>
      <c r="K1645" s="29" t="s">
        <v>160</v>
      </c>
      <c r="L1645" s="130">
        <v>23810</v>
      </c>
      <c r="M1645" s="29" t="s">
        <v>1966</v>
      </c>
      <c r="N1645" s="125"/>
      <c r="O1645" s="40" t="s">
        <v>3492</v>
      </c>
    </row>
    <row r="1646" spans="1:15" s="101" customFormat="1" ht="81" customHeight="1">
      <c r="A1646" s="29">
        <f t="shared" si="26"/>
        <v>1638</v>
      </c>
      <c r="B1646" s="29" t="s">
        <v>6</v>
      </c>
      <c r="C1646" s="29" t="s">
        <v>1961</v>
      </c>
      <c r="D1646" s="29">
        <v>14735000</v>
      </c>
      <c r="E1646" s="29" t="s">
        <v>2989</v>
      </c>
      <c r="F1646" s="251">
        <v>38468</v>
      </c>
      <c r="G1646" s="252">
        <v>44977</v>
      </c>
      <c r="H1646" s="29" t="s">
        <v>2992</v>
      </c>
      <c r="I1646" s="29">
        <v>1000</v>
      </c>
      <c r="J1646" s="55" t="s">
        <v>3055</v>
      </c>
      <c r="K1646" s="29" t="s">
        <v>160</v>
      </c>
      <c r="L1646" s="130">
        <v>23810</v>
      </c>
      <c r="M1646" s="29" t="s">
        <v>1966</v>
      </c>
      <c r="N1646" s="125"/>
      <c r="O1646" s="40" t="s">
        <v>3492</v>
      </c>
    </row>
    <row r="1647" spans="1:15" s="101" customFormat="1" ht="252.75" customHeight="1">
      <c r="A1647" s="29">
        <f t="shared" si="26"/>
        <v>1639</v>
      </c>
      <c r="B1647" s="29" t="s">
        <v>6</v>
      </c>
      <c r="C1647" s="29" t="s">
        <v>2835</v>
      </c>
      <c r="D1647" s="29">
        <v>14735000</v>
      </c>
      <c r="E1647" s="29" t="s">
        <v>3056</v>
      </c>
      <c r="F1647" s="35">
        <v>45161</v>
      </c>
      <c r="G1647" s="59">
        <v>45161</v>
      </c>
      <c r="H1647" s="32" t="s">
        <v>3204</v>
      </c>
      <c r="I1647" s="29">
        <v>2470</v>
      </c>
      <c r="J1647" s="55" t="s">
        <v>2343</v>
      </c>
      <c r="K1647" s="29" t="s">
        <v>453</v>
      </c>
      <c r="L1647" s="40">
        <v>1963897</v>
      </c>
      <c r="M1647" s="29" t="s">
        <v>3202</v>
      </c>
      <c r="N1647" s="29" t="s">
        <v>3203</v>
      </c>
      <c r="O1647" s="40" t="s">
        <v>3492</v>
      </c>
    </row>
    <row r="1648" spans="1:15" s="101" customFormat="1" ht="70.5" customHeight="1">
      <c r="A1648" s="29">
        <f t="shared" si="26"/>
        <v>1640</v>
      </c>
      <c r="B1648" s="29" t="s">
        <v>6</v>
      </c>
      <c r="C1648" s="29" t="s">
        <v>162</v>
      </c>
      <c r="D1648" s="29">
        <v>14735000</v>
      </c>
      <c r="E1648" s="29" t="s">
        <v>2993</v>
      </c>
      <c r="F1648" s="35">
        <v>38440</v>
      </c>
      <c r="G1648" s="35">
        <v>44998</v>
      </c>
      <c r="H1648" s="32" t="s">
        <v>2994</v>
      </c>
      <c r="I1648" s="29">
        <v>900</v>
      </c>
      <c r="J1648" s="55" t="s">
        <v>2343</v>
      </c>
      <c r="K1648" s="29" t="s">
        <v>87</v>
      </c>
      <c r="L1648" s="40">
        <v>54711</v>
      </c>
      <c r="M1648" s="29" t="s">
        <v>1966</v>
      </c>
      <c r="N1648" s="125"/>
      <c r="O1648" s="40" t="s">
        <v>3492</v>
      </c>
    </row>
    <row r="1649" spans="1:15" s="101" customFormat="1" ht="179.25" customHeight="1">
      <c r="A1649" s="29">
        <f t="shared" si="26"/>
        <v>1641</v>
      </c>
      <c r="B1649" s="29" t="s">
        <v>6</v>
      </c>
      <c r="C1649" s="29" t="s">
        <v>102</v>
      </c>
      <c r="D1649" s="29">
        <v>14735000</v>
      </c>
      <c r="E1649" s="29" t="s">
        <v>2995</v>
      </c>
      <c r="F1649" s="198">
        <v>38128</v>
      </c>
      <c r="G1649" s="250">
        <v>45015</v>
      </c>
      <c r="H1649" s="199" t="s">
        <v>3000</v>
      </c>
      <c r="I1649" s="238">
        <v>112</v>
      </c>
      <c r="J1649" s="201" t="s">
        <v>2343</v>
      </c>
      <c r="K1649" s="200" t="s">
        <v>2996</v>
      </c>
      <c r="L1649" s="238">
        <v>133892.64000000001</v>
      </c>
      <c r="M1649" s="200" t="s">
        <v>3285</v>
      </c>
      <c r="N1649" s="200" t="s">
        <v>3500</v>
      </c>
      <c r="O1649" s="40" t="s">
        <v>3492</v>
      </c>
    </row>
    <row r="1650" spans="1:15" s="101" customFormat="1" ht="243" customHeight="1">
      <c r="A1650" s="29">
        <f t="shared" si="26"/>
        <v>1642</v>
      </c>
      <c r="B1650" s="29" t="s">
        <v>6</v>
      </c>
      <c r="C1650" s="29" t="s">
        <v>565</v>
      </c>
      <c r="D1650" s="29">
        <v>14735000</v>
      </c>
      <c r="E1650" s="29" t="s">
        <v>2997</v>
      </c>
      <c r="F1650" s="35">
        <v>44916</v>
      </c>
      <c r="G1650" s="59">
        <v>45013</v>
      </c>
      <c r="H1650" s="32" t="s">
        <v>2998</v>
      </c>
      <c r="I1650" s="29">
        <v>315</v>
      </c>
      <c r="J1650" s="55" t="s">
        <v>2343</v>
      </c>
      <c r="K1650" s="29" t="s">
        <v>2564</v>
      </c>
      <c r="L1650" s="40">
        <v>33490.800000000003</v>
      </c>
      <c r="M1650" s="29" t="s">
        <v>3405</v>
      </c>
      <c r="N1650" s="29" t="s">
        <v>3499</v>
      </c>
      <c r="O1650" s="40" t="s">
        <v>3492</v>
      </c>
    </row>
    <row r="1651" spans="1:15" s="101" customFormat="1" ht="58.5" customHeight="1">
      <c r="A1651" s="29">
        <f t="shared" si="26"/>
        <v>1643</v>
      </c>
      <c r="B1651" s="29" t="s">
        <v>6</v>
      </c>
      <c r="C1651" s="29" t="s">
        <v>773</v>
      </c>
      <c r="D1651" s="29">
        <v>14735000</v>
      </c>
      <c r="E1651" s="29" t="s">
        <v>3001</v>
      </c>
      <c r="F1651" s="242">
        <v>38457</v>
      </c>
      <c r="G1651" s="59">
        <v>45041</v>
      </c>
      <c r="H1651" s="32" t="s">
        <v>2994</v>
      </c>
      <c r="I1651" s="29">
        <v>1000</v>
      </c>
      <c r="J1651" s="55" t="s">
        <v>3055</v>
      </c>
      <c r="K1651" s="29" t="s">
        <v>160</v>
      </c>
      <c r="L1651" s="29">
        <v>23810</v>
      </c>
      <c r="M1651" s="29" t="s">
        <v>1966</v>
      </c>
      <c r="N1651" s="125"/>
      <c r="O1651" s="40" t="s">
        <v>3492</v>
      </c>
    </row>
    <row r="1652" spans="1:15" s="101" customFormat="1" ht="235.5" customHeight="1">
      <c r="A1652" s="29">
        <f t="shared" si="26"/>
        <v>1644</v>
      </c>
      <c r="B1652" s="29" t="s">
        <v>6</v>
      </c>
      <c r="C1652" s="29" t="s">
        <v>3007</v>
      </c>
      <c r="D1652" s="29">
        <v>14735000</v>
      </c>
      <c r="E1652" s="29" t="s">
        <v>3002</v>
      </c>
      <c r="F1652" s="35">
        <v>43094</v>
      </c>
      <c r="G1652" s="59">
        <v>45050</v>
      </c>
      <c r="H1652" s="32" t="s">
        <v>3012</v>
      </c>
      <c r="I1652" s="29">
        <v>8971</v>
      </c>
      <c r="J1652" s="55" t="s">
        <v>2343</v>
      </c>
      <c r="K1652" s="29" t="s">
        <v>3011</v>
      </c>
      <c r="L1652" s="29">
        <v>9456151.6799999997</v>
      </c>
      <c r="M1652" s="29" t="s">
        <v>3373</v>
      </c>
      <c r="N1652" s="55" t="s">
        <v>3325</v>
      </c>
      <c r="O1652" s="40" t="s">
        <v>3492</v>
      </c>
    </row>
    <row r="1653" spans="1:15" s="101" customFormat="1" ht="81" customHeight="1">
      <c r="A1653" s="29">
        <f t="shared" si="26"/>
        <v>1645</v>
      </c>
      <c r="B1653" s="29" t="s">
        <v>6</v>
      </c>
      <c r="C1653" s="29" t="s">
        <v>3008</v>
      </c>
      <c r="D1653" s="29">
        <v>14735000</v>
      </c>
      <c r="E1653" s="29" t="s">
        <v>3003</v>
      </c>
      <c r="F1653" s="35">
        <v>39493</v>
      </c>
      <c r="G1653" s="145">
        <v>45076</v>
      </c>
      <c r="H1653" s="32" t="s">
        <v>3015</v>
      </c>
      <c r="I1653" s="29">
        <v>7500</v>
      </c>
      <c r="J1653" s="55" t="s">
        <v>2343</v>
      </c>
      <c r="K1653" s="29" t="s">
        <v>37</v>
      </c>
      <c r="L1653" s="38">
        <v>393675</v>
      </c>
      <c r="M1653" s="29" t="s">
        <v>1966</v>
      </c>
      <c r="N1653" s="125"/>
      <c r="O1653" s="40" t="s">
        <v>3492</v>
      </c>
    </row>
    <row r="1654" spans="1:15" s="101" customFormat="1" ht="81" customHeight="1">
      <c r="A1654" s="29">
        <f t="shared" si="26"/>
        <v>1646</v>
      </c>
      <c r="B1654" s="29" t="s">
        <v>6</v>
      </c>
      <c r="C1654" s="29" t="s">
        <v>3009</v>
      </c>
      <c r="D1654" s="29">
        <v>14735000</v>
      </c>
      <c r="E1654" s="29" t="s">
        <v>3004</v>
      </c>
      <c r="F1654" s="198">
        <v>38377</v>
      </c>
      <c r="G1654" s="59">
        <v>45070</v>
      </c>
      <c r="H1654" s="32" t="s">
        <v>3017</v>
      </c>
      <c r="I1654" s="29">
        <v>2500</v>
      </c>
      <c r="J1654" s="55" t="s">
        <v>2343</v>
      </c>
      <c r="K1654" s="29" t="s">
        <v>37</v>
      </c>
      <c r="L1654" s="29">
        <v>157025</v>
      </c>
      <c r="M1654" s="29" t="s">
        <v>1966</v>
      </c>
      <c r="N1654" s="125"/>
      <c r="O1654" s="40" t="s">
        <v>3492</v>
      </c>
    </row>
    <row r="1655" spans="1:15" s="101" customFormat="1" ht="81" customHeight="1">
      <c r="A1655" s="29">
        <f t="shared" si="26"/>
        <v>1647</v>
      </c>
      <c r="B1655" s="29" t="s">
        <v>6</v>
      </c>
      <c r="C1655" s="29" t="s">
        <v>3010</v>
      </c>
      <c r="D1655" s="29">
        <v>14735000</v>
      </c>
      <c r="E1655" s="29" t="s">
        <v>3005</v>
      </c>
      <c r="F1655" s="198">
        <v>38854</v>
      </c>
      <c r="G1655" s="59">
        <v>45048</v>
      </c>
      <c r="H1655" s="32" t="s">
        <v>3018</v>
      </c>
      <c r="I1655" s="29">
        <v>4000</v>
      </c>
      <c r="J1655" s="55" t="s">
        <v>2343</v>
      </c>
      <c r="K1655" s="29" t="s">
        <v>37</v>
      </c>
      <c r="L1655" s="29">
        <v>230360</v>
      </c>
      <c r="M1655" s="29" t="s">
        <v>1966</v>
      </c>
      <c r="N1655" s="125"/>
      <c r="O1655" s="40" t="s">
        <v>3492</v>
      </c>
    </row>
    <row r="1656" spans="1:15" s="101" customFormat="1" ht="114.75" customHeight="1">
      <c r="A1656" s="29">
        <f t="shared" si="26"/>
        <v>1648</v>
      </c>
      <c r="B1656" s="29" t="s">
        <v>6</v>
      </c>
      <c r="C1656" s="29" t="s">
        <v>1429</v>
      </c>
      <c r="D1656" s="29">
        <v>14735000</v>
      </c>
      <c r="E1656" s="29" t="s">
        <v>3006</v>
      </c>
      <c r="F1656" s="35">
        <v>45058</v>
      </c>
      <c r="G1656" s="59">
        <v>45058</v>
      </c>
      <c r="H1656" s="32" t="s">
        <v>3016</v>
      </c>
      <c r="I1656" s="29">
        <v>1000</v>
      </c>
      <c r="J1656" s="55" t="s">
        <v>2343</v>
      </c>
      <c r="K1656" s="29" t="s">
        <v>2238</v>
      </c>
      <c r="L1656" s="29">
        <v>1129470</v>
      </c>
      <c r="M1656" s="29" t="s">
        <v>1966</v>
      </c>
      <c r="N1656" s="125"/>
      <c r="O1656" s="40" t="s">
        <v>3492</v>
      </c>
    </row>
    <row r="1657" spans="1:15" s="101" customFormat="1" ht="277.5" customHeight="1">
      <c r="A1657" s="29">
        <f t="shared" si="26"/>
        <v>1649</v>
      </c>
      <c r="B1657" s="29" t="s">
        <v>6</v>
      </c>
      <c r="C1657" s="29" t="s">
        <v>3020</v>
      </c>
      <c r="D1657" s="29">
        <v>14735000</v>
      </c>
      <c r="E1657" s="29" t="s">
        <v>3033</v>
      </c>
      <c r="F1657" s="198">
        <v>45086</v>
      </c>
      <c r="G1657" s="198">
        <v>45091</v>
      </c>
      <c r="H1657" s="32" t="s">
        <v>3027</v>
      </c>
      <c r="I1657" s="29">
        <v>3633</v>
      </c>
      <c r="J1657" s="55" t="s">
        <v>2343</v>
      </c>
      <c r="K1657" s="29" t="s">
        <v>3032</v>
      </c>
      <c r="L1657" s="29">
        <v>2833376.7</v>
      </c>
      <c r="M1657" s="29" t="s">
        <v>3239</v>
      </c>
      <c r="N1657" s="55" t="s">
        <v>3240</v>
      </c>
      <c r="O1657" s="40" t="s">
        <v>3492</v>
      </c>
    </row>
    <row r="1658" spans="1:15" s="101" customFormat="1" ht="81" customHeight="1">
      <c r="A1658" s="29">
        <f t="shared" si="26"/>
        <v>1650</v>
      </c>
      <c r="B1658" s="29" t="s">
        <v>6</v>
      </c>
      <c r="C1658" s="29" t="s">
        <v>3021</v>
      </c>
      <c r="D1658" s="29">
        <v>14735000</v>
      </c>
      <c r="E1658" s="29" t="s">
        <v>3034</v>
      </c>
      <c r="F1658" s="198">
        <v>38215</v>
      </c>
      <c r="G1658" s="198">
        <v>45106</v>
      </c>
      <c r="H1658" s="32" t="s">
        <v>3028</v>
      </c>
      <c r="I1658" s="29">
        <v>2900</v>
      </c>
      <c r="J1658" s="55" t="s">
        <v>2343</v>
      </c>
      <c r="K1658" s="29" t="s">
        <v>37</v>
      </c>
      <c r="L1658" s="29">
        <v>130790</v>
      </c>
      <c r="M1658" s="29" t="s">
        <v>1966</v>
      </c>
      <c r="N1658" s="125"/>
      <c r="O1658" s="40" t="s">
        <v>3492</v>
      </c>
    </row>
    <row r="1659" spans="1:15" s="101" customFormat="1" ht="69.75" customHeight="1">
      <c r="A1659" s="29">
        <f t="shared" si="26"/>
        <v>1651</v>
      </c>
      <c r="B1659" s="29" t="s">
        <v>6</v>
      </c>
      <c r="C1659" s="29" t="s">
        <v>3022</v>
      </c>
      <c r="D1659" s="29">
        <v>14735000</v>
      </c>
      <c r="E1659" s="29" t="s">
        <v>3035</v>
      </c>
      <c r="F1659" s="198">
        <v>45152</v>
      </c>
      <c r="G1659" s="198">
        <v>45106</v>
      </c>
      <c r="H1659" s="32" t="s">
        <v>3028</v>
      </c>
      <c r="I1659" s="29">
        <v>2000</v>
      </c>
      <c r="J1659" s="55" t="s">
        <v>2343</v>
      </c>
      <c r="K1659" s="29" t="s">
        <v>37</v>
      </c>
      <c r="L1659" s="29">
        <v>90200</v>
      </c>
      <c r="M1659" s="29" t="s">
        <v>1966</v>
      </c>
      <c r="N1659" s="125"/>
      <c r="O1659" s="40" t="s">
        <v>3492</v>
      </c>
    </row>
    <row r="1660" spans="1:15" s="101" customFormat="1" ht="81" customHeight="1">
      <c r="A1660" s="29">
        <f t="shared" si="26"/>
        <v>1652</v>
      </c>
      <c r="B1660" s="29" t="s">
        <v>6</v>
      </c>
      <c r="C1660" s="29" t="s">
        <v>3023</v>
      </c>
      <c r="D1660" s="29">
        <v>14735000</v>
      </c>
      <c r="E1660" s="29" t="s">
        <v>3036</v>
      </c>
      <c r="F1660" s="35">
        <v>38219</v>
      </c>
      <c r="G1660" s="35">
        <v>45107</v>
      </c>
      <c r="H1660" s="32" t="s">
        <v>3028</v>
      </c>
      <c r="I1660" s="29">
        <v>5000</v>
      </c>
      <c r="J1660" s="55" t="s">
        <v>2343</v>
      </c>
      <c r="K1660" s="29" t="s">
        <v>37</v>
      </c>
      <c r="L1660" s="29">
        <v>161100</v>
      </c>
      <c r="M1660" s="29" t="s">
        <v>1966</v>
      </c>
      <c r="N1660" s="125"/>
      <c r="O1660" s="40" t="s">
        <v>3492</v>
      </c>
    </row>
    <row r="1661" spans="1:15" s="101" customFormat="1" ht="114.75" customHeight="1">
      <c r="A1661" s="29">
        <f t="shared" si="26"/>
        <v>1653</v>
      </c>
      <c r="B1661" s="29" t="s">
        <v>6</v>
      </c>
      <c r="C1661" s="29" t="s">
        <v>3024</v>
      </c>
      <c r="D1661" s="29">
        <v>14735000</v>
      </c>
      <c r="E1661" s="29" t="s">
        <v>3037</v>
      </c>
      <c r="F1661" s="35">
        <v>39911</v>
      </c>
      <c r="G1661" s="35">
        <v>45103</v>
      </c>
      <c r="H1661" s="32" t="s">
        <v>3029</v>
      </c>
      <c r="I1661" s="29">
        <v>1011</v>
      </c>
      <c r="J1661" s="55" t="s">
        <v>2343</v>
      </c>
      <c r="K1661" s="29" t="s">
        <v>37</v>
      </c>
      <c r="L1661" s="29">
        <v>48174.15</v>
      </c>
      <c r="M1661" s="29" t="s">
        <v>1966</v>
      </c>
      <c r="N1661" s="125"/>
      <c r="O1661" s="40" t="s">
        <v>3492</v>
      </c>
    </row>
    <row r="1662" spans="1:15" s="101" customFormat="1" ht="93" customHeight="1">
      <c r="A1662" s="29">
        <f t="shared" si="26"/>
        <v>1654</v>
      </c>
      <c r="B1662" s="29" t="s">
        <v>6</v>
      </c>
      <c r="C1662" s="29" t="s">
        <v>3025</v>
      </c>
      <c r="D1662" s="29">
        <v>14735000</v>
      </c>
      <c r="E1662" s="29" t="s">
        <v>3038</v>
      </c>
      <c r="F1662" s="35">
        <v>38497</v>
      </c>
      <c r="G1662" s="35">
        <v>45106</v>
      </c>
      <c r="H1662" s="32" t="s">
        <v>3030</v>
      </c>
      <c r="I1662" s="29">
        <v>600</v>
      </c>
      <c r="J1662" s="55" t="s">
        <v>3055</v>
      </c>
      <c r="K1662" s="29" t="s">
        <v>160</v>
      </c>
      <c r="L1662" s="40">
        <v>14286</v>
      </c>
      <c r="M1662" s="29" t="s">
        <v>1966</v>
      </c>
      <c r="N1662" s="125"/>
      <c r="O1662" s="40" t="s">
        <v>3492</v>
      </c>
    </row>
    <row r="1663" spans="1:15" s="101" customFormat="1" ht="81" customHeight="1">
      <c r="A1663" s="29">
        <f t="shared" si="26"/>
        <v>1655</v>
      </c>
      <c r="B1663" s="29" t="s">
        <v>6</v>
      </c>
      <c r="C1663" s="29" t="s">
        <v>3026</v>
      </c>
      <c r="D1663" s="29">
        <v>14735000</v>
      </c>
      <c r="E1663" s="29" t="s">
        <v>3039</v>
      </c>
      <c r="F1663" s="35">
        <v>38320</v>
      </c>
      <c r="G1663" s="35">
        <v>45099</v>
      </c>
      <c r="H1663" s="32" t="s">
        <v>3031</v>
      </c>
      <c r="I1663" s="29">
        <v>2780</v>
      </c>
      <c r="J1663" s="55" t="s">
        <v>2343</v>
      </c>
      <c r="K1663" s="29" t="s">
        <v>37</v>
      </c>
      <c r="L1663" s="40">
        <v>135302.6</v>
      </c>
      <c r="M1663" s="29" t="s">
        <v>1966</v>
      </c>
      <c r="N1663" s="125"/>
      <c r="O1663" s="40" t="s">
        <v>3492</v>
      </c>
    </row>
    <row r="1664" spans="1:15" s="101" customFormat="1" ht="94.5" customHeight="1">
      <c r="A1664" s="29">
        <f>1+A1663</f>
        <v>1656</v>
      </c>
      <c r="B1664" s="29" t="s">
        <v>6</v>
      </c>
      <c r="C1664" s="29" t="s">
        <v>3041</v>
      </c>
      <c r="D1664" s="29">
        <v>14735000</v>
      </c>
      <c r="E1664" s="29" t="s">
        <v>3040</v>
      </c>
      <c r="F1664" s="35">
        <v>45103</v>
      </c>
      <c r="G1664" s="59">
        <v>45112</v>
      </c>
      <c r="H1664" s="32" t="s">
        <v>3042</v>
      </c>
      <c r="I1664" s="44">
        <v>400</v>
      </c>
      <c r="J1664" s="55" t="s">
        <v>2343</v>
      </c>
      <c r="K1664" s="29" t="s">
        <v>100</v>
      </c>
      <c r="L1664" s="40">
        <v>116756</v>
      </c>
      <c r="M1664" s="29" t="s">
        <v>1966</v>
      </c>
      <c r="N1664" s="125"/>
      <c r="O1664" s="40" t="s">
        <v>3492</v>
      </c>
    </row>
    <row r="1665" spans="1:15" s="101" customFormat="1" ht="93" customHeight="1">
      <c r="A1665" s="29">
        <f t="shared" si="26"/>
        <v>1657</v>
      </c>
      <c r="B1665" s="29" t="s">
        <v>6</v>
      </c>
      <c r="C1665" s="29" t="s">
        <v>3044</v>
      </c>
      <c r="D1665" s="29">
        <v>14735000</v>
      </c>
      <c r="E1665" s="29" t="s">
        <v>3048</v>
      </c>
      <c r="F1665" s="35">
        <v>38546</v>
      </c>
      <c r="G1665" s="35">
        <v>45141</v>
      </c>
      <c r="H1665" s="32" t="s">
        <v>3053</v>
      </c>
      <c r="I1665" s="52">
        <v>1000</v>
      </c>
      <c r="J1665" s="55" t="s">
        <v>3055</v>
      </c>
      <c r="K1665" s="52" t="s">
        <v>160</v>
      </c>
      <c r="L1665" s="178">
        <v>23810</v>
      </c>
      <c r="M1665" s="29" t="s">
        <v>1966</v>
      </c>
      <c r="N1665" s="125"/>
      <c r="O1665" s="40" t="s">
        <v>3492</v>
      </c>
    </row>
    <row r="1666" spans="1:15" s="101" customFormat="1" ht="93" customHeight="1">
      <c r="A1666" s="29">
        <f t="shared" si="26"/>
        <v>1658</v>
      </c>
      <c r="B1666" s="29" t="s">
        <v>6</v>
      </c>
      <c r="C1666" s="29" t="s">
        <v>3045</v>
      </c>
      <c r="D1666" s="29">
        <v>14735000</v>
      </c>
      <c r="E1666" s="29" t="s">
        <v>3049</v>
      </c>
      <c r="F1666" s="35">
        <v>38552</v>
      </c>
      <c r="G1666" s="35">
        <v>45153</v>
      </c>
      <c r="H1666" s="32" t="s">
        <v>3054</v>
      </c>
      <c r="I1666" s="52">
        <v>600</v>
      </c>
      <c r="J1666" s="55" t="s">
        <v>3055</v>
      </c>
      <c r="K1666" s="52" t="s">
        <v>160</v>
      </c>
      <c r="L1666" s="178">
        <v>14286</v>
      </c>
      <c r="M1666" s="29" t="s">
        <v>1966</v>
      </c>
      <c r="N1666" s="125"/>
      <c r="O1666" s="40" t="s">
        <v>3492</v>
      </c>
    </row>
    <row r="1667" spans="1:15" s="101" customFormat="1" ht="101.25" customHeight="1">
      <c r="A1667" s="29">
        <f t="shared" si="26"/>
        <v>1659</v>
      </c>
      <c r="B1667" s="29" t="s">
        <v>6</v>
      </c>
      <c r="C1667" s="29" t="s">
        <v>3046</v>
      </c>
      <c r="D1667" s="29">
        <v>14735000</v>
      </c>
      <c r="E1667" s="29" t="s">
        <v>3050</v>
      </c>
      <c r="F1667" s="198">
        <v>45118</v>
      </c>
      <c r="G1667" s="198">
        <v>45161</v>
      </c>
      <c r="H1667" s="199" t="s">
        <v>3052</v>
      </c>
      <c r="I1667" s="253">
        <v>163</v>
      </c>
      <c r="J1667" s="201" t="s">
        <v>2343</v>
      </c>
      <c r="K1667" s="253" t="s">
        <v>2839</v>
      </c>
      <c r="L1667" s="254">
        <v>38024.769999999997</v>
      </c>
      <c r="M1667" s="200" t="s">
        <v>1966</v>
      </c>
      <c r="N1667" s="125"/>
      <c r="O1667" s="40" t="s">
        <v>3492</v>
      </c>
    </row>
    <row r="1668" spans="1:15" s="101" customFormat="1" ht="81" customHeight="1">
      <c r="A1668" s="29">
        <f t="shared" si="26"/>
        <v>1660</v>
      </c>
      <c r="B1668" s="29" t="s">
        <v>6</v>
      </c>
      <c r="C1668" s="29" t="s">
        <v>3047</v>
      </c>
      <c r="D1668" s="29">
        <v>14735000</v>
      </c>
      <c r="E1668" s="29" t="s">
        <v>3051</v>
      </c>
      <c r="F1668" s="35">
        <v>45120</v>
      </c>
      <c r="G1668" s="35">
        <v>45167</v>
      </c>
      <c r="H1668" s="32" t="s">
        <v>3052</v>
      </c>
      <c r="I1668" s="52">
        <v>288</v>
      </c>
      <c r="J1668" s="55" t="s">
        <v>2343</v>
      </c>
      <c r="K1668" s="52" t="s">
        <v>2839</v>
      </c>
      <c r="L1668" s="178">
        <v>38029.199999999997</v>
      </c>
      <c r="M1668" s="29" t="s">
        <v>1966</v>
      </c>
      <c r="N1668" s="125"/>
      <c r="O1668" s="40" t="s">
        <v>3492</v>
      </c>
    </row>
    <row r="1669" spans="1:15" s="101" customFormat="1" ht="128.25" customHeight="1">
      <c r="A1669" s="29">
        <f t="shared" si="26"/>
        <v>1661</v>
      </c>
      <c r="B1669" s="29" t="s">
        <v>6</v>
      </c>
      <c r="C1669" s="29" t="s">
        <v>3058</v>
      </c>
      <c r="D1669" s="29">
        <v>14735000</v>
      </c>
      <c r="E1669" s="29" t="s">
        <v>3059</v>
      </c>
      <c r="F1669" s="35">
        <v>45128</v>
      </c>
      <c r="G1669" s="35">
        <v>45180</v>
      </c>
      <c r="H1669" s="255" t="s">
        <v>3060</v>
      </c>
      <c r="I1669" s="52">
        <v>145</v>
      </c>
      <c r="J1669" s="55" t="s">
        <v>2343</v>
      </c>
      <c r="K1669" s="29" t="s">
        <v>2839</v>
      </c>
      <c r="L1669" s="40">
        <v>38024.129999999997</v>
      </c>
      <c r="M1669" s="29" t="s">
        <v>1966</v>
      </c>
      <c r="N1669" s="125"/>
      <c r="O1669" s="40" t="s">
        <v>3492</v>
      </c>
    </row>
    <row r="1670" spans="1:15" s="101" customFormat="1" ht="87" customHeight="1">
      <c r="A1670" s="29">
        <f t="shared" si="26"/>
        <v>1662</v>
      </c>
      <c r="B1670" s="29" t="s">
        <v>6</v>
      </c>
      <c r="C1670" s="29" t="s">
        <v>3074</v>
      </c>
      <c r="D1670" s="29">
        <v>14735000</v>
      </c>
      <c r="E1670" s="29" t="s">
        <v>3066</v>
      </c>
      <c r="F1670" s="35">
        <v>38363</v>
      </c>
      <c r="G1670" s="35">
        <v>45223</v>
      </c>
      <c r="H1670" s="32" t="s">
        <v>3077</v>
      </c>
      <c r="I1670" s="52">
        <v>185</v>
      </c>
      <c r="J1670" s="55" t="s">
        <v>2343</v>
      </c>
      <c r="K1670" s="29" t="s">
        <v>37</v>
      </c>
      <c r="L1670" s="40">
        <v>8058.6</v>
      </c>
      <c r="M1670" s="29" t="s">
        <v>1966</v>
      </c>
      <c r="N1670" s="125"/>
      <c r="O1670" s="40" t="s">
        <v>3492</v>
      </c>
    </row>
    <row r="1671" spans="1:15" s="101" customFormat="1" ht="85.5" customHeight="1">
      <c r="A1671" s="29">
        <f t="shared" ref="A1671:A1698" si="27">1+A1670</f>
        <v>1663</v>
      </c>
      <c r="B1671" s="29" t="s">
        <v>6</v>
      </c>
      <c r="C1671" s="29" t="s">
        <v>3075</v>
      </c>
      <c r="D1671" s="29">
        <v>14735000</v>
      </c>
      <c r="E1671" s="29" t="s">
        <v>3067</v>
      </c>
      <c r="F1671" s="35">
        <v>38853</v>
      </c>
      <c r="G1671" s="35">
        <v>45211</v>
      </c>
      <c r="H1671" s="32" t="s">
        <v>3078</v>
      </c>
      <c r="I1671" s="52">
        <v>1000</v>
      </c>
      <c r="J1671" s="55" t="s">
        <v>2343</v>
      </c>
      <c r="K1671" s="29" t="s">
        <v>37</v>
      </c>
      <c r="L1671" s="40">
        <v>43560</v>
      </c>
      <c r="M1671" s="29" t="s">
        <v>1966</v>
      </c>
      <c r="N1671" s="125"/>
      <c r="O1671" s="40" t="s">
        <v>3492</v>
      </c>
    </row>
    <row r="1672" spans="1:15" s="101" customFormat="1" ht="93" customHeight="1">
      <c r="A1672" s="29">
        <f t="shared" si="27"/>
        <v>1664</v>
      </c>
      <c r="B1672" s="29" t="s">
        <v>6</v>
      </c>
      <c r="C1672" s="29" t="s">
        <v>3076</v>
      </c>
      <c r="D1672" s="29">
        <v>14735000</v>
      </c>
      <c r="E1672" s="29" t="s">
        <v>3068</v>
      </c>
      <c r="F1672" s="198">
        <v>38377</v>
      </c>
      <c r="G1672" s="35">
        <v>45218</v>
      </c>
      <c r="H1672" s="32" t="s">
        <v>3079</v>
      </c>
      <c r="I1672" s="52">
        <v>1700</v>
      </c>
      <c r="J1672" s="55" t="s">
        <v>2343</v>
      </c>
      <c r="K1672" s="29" t="s">
        <v>37</v>
      </c>
      <c r="L1672" s="40">
        <v>106777</v>
      </c>
      <c r="M1672" s="29" t="s">
        <v>1966</v>
      </c>
      <c r="N1672" s="125"/>
      <c r="O1672" s="40" t="s">
        <v>3492</v>
      </c>
    </row>
    <row r="1673" spans="1:15" s="101" customFormat="1" ht="69.75" customHeight="1">
      <c r="A1673" s="29">
        <f t="shared" si="27"/>
        <v>1665</v>
      </c>
      <c r="B1673" s="29" t="s">
        <v>6</v>
      </c>
      <c r="C1673" s="29" t="s">
        <v>1866</v>
      </c>
      <c r="D1673" s="29">
        <v>14735000</v>
      </c>
      <c r="E1673" s="29" t="s">
        <v>3069</v>
      </c>
      <c r="F1673" s="198">
        <v>38377</v>
      </c>
      <c r="G1673" s="35">
        <v>45211</v>
      </c>
      <c r="H1673" s="32" t="s">
        <v>3077</v>
      </c>
      <c r="I1673" s="52">
        <v>300</v>
      </c>
      <c r="J1673" s="55" t="s">
        <v>2343</v>
      </c>
      <c r="K1673" s="29" t="s">
        <v>37</v>
      </c>
      <c r="L1673" s="40">
        <v>18843</v>
      </c>
      <c r="M1673" s="29" t="s">
        <v>1966</v>
      </c>
      <c r="N1673" s="125"/>
      <c r="O1673" s="40" t="s">
        <v>3492</v>
      </c>
    </row>
    <row r="1674" spans="1:15" s="101" customFormat="1" ht="68.25" customHeight="1">
      <c r="A1674" s="29">
        <f t="shared" si="27"/>
        <v>1666</v>
      </c>
      <c r="B1674" s="29" t="s">
        <v>6</v>
      </c>
      <c r="C1674" s="29" t="s">
        <v>1296</v>
      </c>
      <c r="D1674" s="29">
        <v>14735000</v>
      </c>
      <c r="E1674" s="29" t="s">
        <v>3070</v>
      </c>
      <c r="F1674" s="35">
        <v>38588</v>
      </c>
      <c r="G1674" s="35">
        <v>45211</v>
      </c>
      <c r="H1674" s="32" t="s">
        <v>3080</v>
      </c>
      <c r="I1674" s="52">
        <v>1000</v>
      </c>
      <c r="J1674" s="55" t="s">
        <v>3055</v>
      </c>
      <c r="K1674" s="29" t="s">
        <v>160</v>
      </c>
      <c r="L1674" s="40">
        <v>23810</v>
      </c>
      <c r="M1674" s="29" t="s">
        <v>1966</v>
      </c>
      <c r="N1674" s="125"/>
      <c r="O1674" s="40" t="s">
        <v>3492</v>
      </c>
    </row>
    <row r="1675" spans="1:15" s="101" customFormat="1" ht="75.75" customHeight="1">
      <c r="A1675" s="29">
        <f t="shared" si="27"/>
        <v>1667</v>
      </c>
      <c r="B1675" s="29" t="s">
        <v>6</v>
      </c>
      <c r="C1675" s="29" t="s">
        <v>1297</v>
      </c>
      <c r="D1675" s="29">
        <v>14735000</v>
      </c>
      <c r="E1675" s="29" t="s">
        <v>3071</v>
      </c>
      <c r="F1675" s="35">
        <v>38485</v>
      </c>
      <c r="G1675" s="35">
        <v>45217</v>
      </c>
      <c r="H1675" s="32" t="s">
        <v>3079</v>
      </c>
      <c r="I1675" s="52">
        <v>600</v>
      </c>
      <c r="J1675" s="55" t="s">
        <v>3055</v>
      </c>
      <c r="K1675" s="29" t="s">
        <v>160</v>
      </c>
      <c r="L1675" s="40">
        <v>14286</v>
      </c>
      <c r="M1675" s="29" t="s">
        <v>1966</v>
      </c>
      <c r="N1675" s="125"/>
      <c r="O1675" s="40" t="s">
        <v>3492</v>
      </c>
    </row>
    <row r="1676" spans="1:15" s="101" customFormat="1" ht="66.75" customHeight="1">
      <c r="A1676" s="29">
        <f t="shared" si="27"/>
        <v>1668</v>
      </c>
      <c r="B1676" s="29" t="s">
        <v>6</v>
      </c>
      <c r="C1676" s="29" t="s">
        <v>1297</v>
      </c>
      <c r="D1676" s="29">
        <v>14735000</v>
      </c>
      <c r="E1676" s="29" t="s">
        <v>3072</v>
      </c>
      <c r="F1676" s="35">
        <v>38485</v>
      </c>
      <c r="G1676" s="35">
        <v>45217</v>
      </c>
      <c r="H1676" s="32" t="s">
        <v>3079</v>
      </c>
      <c r="I1676" s="52">
        <v>1000</v>
      </c>
      <c r="J1676" s="55" t="s">
        <v>3055</v>
      </c>
      <c r="K1676" s="29" t="s">
        <v>160</v>
      </c>
      <c r="L1676" s="40">
        <v>23810</v>
      </c>
      <c r="M1676" s="29" t="s">
        <v>1966</v>
      </c>
      <c r="N1676" s="125"/>
      <c r="O1676" s="40" t="s">
        <v>3492</v>
      </c>
    </row>
    <row r="1677" spans="1:15" s="101" customFormat="1" ht="78.75" customHeight="1">
      <c r="A1677" s="29">
        <f t="shared" si="27"/>
        <v>1669</v>
      </c>
      <c r="B1677" s="29" t="s">
        <v>6</v>
      </c>
      <c r="C1677" s="29" t="s">
        <v>2102</v>
      </c>
      <c r="D1677" s="29">
        <v>14735000</v>
      </c>
      <c r="E1677" s="29" t="s">
        <v>3073</v>
      </c>
      <c r="F1677" s="35">
        <v>39231</v>
      </c>
      <c r="G1677" s="35">
        <v>45223</v>
      </c>
      <c r="H1677" s="32" t="s">
        <v>3079</v>
      </c>
      <c r="I1677" s="52">
        <v>5200</v>
      </c>
      <c r="J1677" s="55" t="s">
        <v>2343</v>
      </c>
      <c r="K1677" s="29" t="s">
        <v>37</v>
      </c>
      <c r="L1677" s="40">
        <v>214812</v>
      </c>
      <c r="M1677" s="29" t="s">
        <v>1966</v>
      </c>
      <c r="N1677" s="125"/>
      <c r="O1677" s="40" t="s">
        <v>3492</v>
      </c>
    </row>
    <row r="1678" spans="1:15" s="101" customFormat="1" ht="93" customHeight="1">
      <c r="A1678" s="29">
        <f t="shared" si="27"/>
        <v>1670</v>
      </c>
      <c r="B1678" s="29" t="s">
        <v>6</v>
      </c>
      <c r="C1678" s="29" t="s">
        <v>1296</v>
      </c>
      <c r="D1678" s="29">
        <v>14735000</v>
      </c>
      <c r="E1678" s="29" t="s">
        <v>3086</v>
      </c>
      <c r="F1678" s="35">
        <v>38587</v>
      </c>
      <c r="G1678" s="35">
        <v>45215</v>
      </c>
      <c r="H1678" s="32" t="s">
        <v>3092</v>
      </c>
      <c r="I1678" s="52">
        <v>1000</v>
      </c>
      <c r="J1678" s="55" t="s">
        <v>3055</v>
      </c>
      <c r="K1678" s="31" t="s">
        <v>160</v>
      </c>
      <c r="L1678" s="40">
        <v>23810</v>
      </c>
      <c r="M1678" s="29" t="s">
        <v>1966</v>
      </c>
      <c r="N1678" s="125"/>
      <c r="O1678" s="40" t="s">
        <v>3492</v>
      </c>
    </row>
    <row r="1679" spans="1:15" s="101" customFormat="1" ht="81" customHeight="1">
      <c r="A1679" s="29">
        <f t="shared" si="27"/>
        <v>1671</v>
      </c>
      <c r="B1679" s="29" t="s">
        <v>6</v>
      </c>
      <c r="C1679" s="29" t="s">
        <v>3090</v>
      </c>
      <c r="D1679" s="29">
        <v>14735000</v>
      </c>
      <c r="E1679" s="29" t="s">
        <v>3087</v>
      </c>
      <c r="F1679" s="198">
        <v>38863</v>
      </c>
      <c r="G1679" s="35">
        <v>45210</v>
      </c>
      <c r="H1679" s="32" t="s">
        <v>3093</v>
      </c>
      <c r="I1679" s="52">
        <v>900</v>
      </c>
      <c r="J1679" s="55" t="s">
        <v>2343</v>
      </c>
      <c r="K1679" s="31" t="s">
        <v>37</v>
      </c>
      <c r="L1679" s="40">
        <v>39204</v>
      </c>
      <c r="M1679" s="29" t="s">
        <v>1966</v>
      </c>
      <c r="N1679" s="125"/>
      <c r="O1679" s="40" t="s">
        <v>3492</v>
      </c>
    </row>
    <row r="1680" spans="1:15" s="101" customFormat="1" ht="79.5" customHeight="1">
      <c r="A1680" s="29">
        <f t="shared" si="27"/>
        <v>1672</v>
      </c>
      <c r="B1680" s="29" t="s">
        <v>6</v>
      </c>
      <c r="C1680" s="29" t="s">
        <v>788</v>
      </c>
      <c r="D1680" s="29">
        <v>14735000</v>
      </c>
      <c r="E1680" s="29" t="s">
        <v>3088</v>
      </c>
      <c r="F1680" s="35">
        <v>37812</v>
      </c>
      <c r="G1680" s="35">
        <v>45226</v>
      </c>
      <c r="H1680" s="32" t="s">
        <v>3094</v>
      </c>
      <c r="I1680" s="52">
        <v>2751</v>
      </c>
      <c r="J1680" s="55" t="s">
        <v>2343</v>
      </c>
      <c r="K1680" s="31" t="s">
        <v>37</v>
      </c>
      <c r="L1680" s="40">
        <v>103740.21</v>
      </c>
      <c r="M1680" s="29" t="s">
        <v>1966</v>
      </c>
      <c r="N1680" s="125"/>
      <c r="O1680" s="40" t="s">
        <v>3492</v>
      </c>
    </row>
    <row r="1681" spans="1:15" s="101" customFormat="1" ht="76.5" customHeight="1">
      <c r="A1681" s="29">
        <f t="shared" si="27"/>
        <v>1673</v>
      </c>
      <c r="B1681" s="29" t="s">
        <v>6</v>
      </c>
      <c r="C1681" s="29" t="s">
        <v>788</v>
      </c>
      <c r="D1681" s="29">
        <v>14735000</v>
      </c>
      <c r="E1681" s="29" t="s">
        <v>3089</v>
      </c>
      <c r="F1681" s="35">
        <v>37810</v>
      </c>
      <c r="G1681" s="35">
        <v>45229</v>
      </c>
      <c r="H1681" s="32" t="s">
        <v>3094</v>
      </c>
      <c r="I1681" s="52">
        <v>433</v>
      </c>
      <c r="J1681" s="55" t="s">
        <v>2343</v>
      </c>
      <c r="K1681" s="31" t="s">
        <v>37</v>
      </c>
      <c r="L1681" s="40" t="s">
        <v>3091</v>
      </c>
      <c r="M1681" s="29" t="s">
        <v>1966</v>
      </c>
      <c r="N1681" s="125"/>
      <c r="O1681" s="40" t="s">
        <v>3492</v>
      </c>
    </row>
    <row r="1682" spans="1:15" s="101" customFormat="1" ht="69.75" customHeight="1">
      <c r="A1682" s="29">
        <f t="shared" si="27"/>
        <v>1674</v>
      </c>
      <c r="B1682" s="29" t="s">
        <v>6</v>
      </c>
      <c r="C1682" s="29" t="s">
        <v>3097</v>
      </c>
      <c r="D1682" s="29">
        <v>14735000</v>
      </c>
      <c r="E1682" s="29" t="s">
        <v>3101</v>
      </c>
      <c r="F1682" s="198">
        <v>42528</v>
      </c>
      <c r="G1682" s="35">
        <v>45247</v>
      </c>
      <c r="H1682" s="261" t="s">
        <v>3108</v>
      </c>
      <c r="I1682" s="29">
        <v>1072969</v>
      </c>
      <c r="J1682" s="55" t="s">
        <v>2343</v>
      </c>
      <c r="K1682" s="31" t="s">
        <v>3100</v>
      </c>
      <c r="L1682" s="171">
        <v>354079.77</v>
      </c>
      <c r="M1682" s="29" t="s">
        <v>1966</v>
      </c>
      <c r="N1682" s="125"/>
      <c r="O1682" s="40" t="s">
        <v>3492</v>
      </c>
    </row>
    <row r="1683" spans="1:15" s="101" customFormat="1" ht="69.75" customHeight="1">
      <c r="A1683" s="29">
        <f t="shared" si="27"/>
        <v>1675</v>
      </c>
      <c r="B1683" s="29" t="s">
        <v>6</v>
      </c>
      <c r="C1683" s="29" t="s">
        <v>3097</v>
      </c>
      <c r="D1683" s="29">
        <v>14735000</v>
      </c>
      <c r="E1683" s="29" t="s">
        <v>3102</v>
      </c>
      <c r="F1683" s="35">
        <v>42523</v>
      </c>
      <c r="G1683" s="35">
        <v>45247</v>
      </c>
      <c r="H1683" s="262"/>
      <c r="I1683" s="29">
        <v>241281</v>
      </c>
      <c r="J1683" s="55" t="s">
        <v>2343</v>
      </c>
      <c r="K1683" s="31" t="s">
        <v>3100</v>
      </c>
      <c r="L1683" s="179">
        <v>79622.73</v>
      </c>
      <c r="M1683" s="29" t="s">
        <v>1966</v>
      </c>
      <c r="N1683" s="125"/>
      <c r="O1683" s="40" t="s">
        <v>3492</v>
      </c>
    </row>
    <row r="1684" spans="1:15" s="101" customFormat="1" ht="93" customHeight="1">
      <c r="A1684" s="29">
        <f t="shared" si="27"/>
        <v>1676</v>
      </c>
      <c r="B1684" s="29" t="s">
        <v>6</v>
      </c>
      <c r="C1684" s="29" t="s">
        <v>1303</v>
      </c>
      <c r="D1684" s="29">
        <v>14735000</v>
      </c>
      <c r="E1684" s="29" t="s">
        <v>3103</v>
      </c>
      <c r="F1684" s="198">
        <v>38582</v>
      </c>
      <c r="G1684" s="35">
        <v>45245</v>
      </c>
      <c r="H1684" s="103" t="s">
        <v>3109</v>
      </c>
      <c r="I1684" s="52">
        <v>600</v>
      </c>
      <c r="J1684" s="55" t="s">
        <v>3055</v>
      </c>
      <c r="K1684" s="31" t="s">
        <v>160</v>
      </c>
      <c r="L1684" s="171">
        <v>14286</v>
      </c>
      <c r="M1684" s="29" t="s">
        <v>1966</v>
      </c>
      <c r="N1684" s="125"/>
      <c r="O1684" s="40" t="s">
        <v>3492</v>
      </c>
    </row>
    <row r="1685" spans="1:15" s="101" customFormat="1" ht="93" customHeight="1">
      <c r="A1685" s="29">
        <f t="shared" si="27"/>
        <v>1677</v>
      </c>
      <c r="B1685" s="29" t="s">
        <v>6</v>
      </c>
      <c r="C1685" s="29" t="s">
        <v>2377</v>
      </c>
      <c r="D1685" s="29">
        <v>14735000</v>
      </c>
      <c r="E1685" s="29" t="s">
        <v>3104</v>
      </c>
      <c r="F1685" s="64">
        <v>38584</v>
      </c>
      <c r="G1685" s="35">
        <v>45260</v>
      </c>
      <c r="H1685" s="103" t="s">
        <v>3128</v>
      </c>
      <c r="I1685" s="29">
        <v>1000</v>
      </c>
      <c r="J1685" s="55" t="s">
        <v>3055</v>
      </c>
      <c r="K1685" s="31" t="s">
        <v>160</v>
      </c>
      <c r="L1685" s="171">
        <v>23810</v>
      </c>
      <c r="M1685" s="29" t="s">
        <v>1966</v>
      </c>
      <c r="N1685" s="125"/>
      <c r="O1685" s="40" t="s">
        <v>3492</v>
      </c>
    </row>
    <row r="1686" spans="1:15" s="101" customFormat="1" ht="99.75" customHeight="1">
      <c r="A1686" s="29">
        <f t="shared" si="27"/>
        <v>1678</v>
      </c>
      <c r="B1686" s="29" t="s">
        <v>6</v>
      </c>
      <c r="C1686" s="29" t="s">
        <v>3098</v>
      </c>
      <c r="D1686" s="29">
        <v>14735000</v>
      </c>
      <c r="E1686" s="29" t="s">
        <v>3105</v>
      </c>
      <c r="F1686" s="198">
        <v>38843</v>
      </c>
      <c r="G1686" s="35">
        <v>45251</v>
      </c>
      <c r="H1686" s="103" t="s">
        <v>3111</v>
      </c>
      <c r="I1686" s="29">
        <v>2100</v>
      </c>
      <c r="J1686" s="55" t="s">
        <v>2343</v>
      </c>
      <c r="K1686" s="31" t="s">
        <v>37</v>
      </c>
      <c r="L1686" s="171">
        <v>131901</v>
      </c>
      <c r="M1686" s="29" t="s">
        <v>1966</v>
      </c>
      <c r="N1686" s="125"/>
      <c r="O1686" s="40" t="s">
        <v>3492</v>
      </c>
    </row>
    <row r="1687" spans="1:15" s="101" customFormat="1" ht="105.75" customHeight="1">
      <c r="A1687" s="29">
        <f t="shared" si="27"/>
        <v>1679</v>
      </c>
      <c r="B1687" s="29" t="s">
        <v>6</v>
      </c>
      <c r="C1687" s="29" t="s">
        <v>3099</v>
      </c>
      <c r="D1687" s="29">
        <v>14735000</v>
      </c>
      <c r="E1687" s="29" t="s">
        <v>3106</v>
      </c>
      <c r="F1687" s="198">
        <v>38843</v>
      </c>
      <c r="G1687" s="35">
        <v>45250</v>
      </c>
      <c r="H1687" s="103" t="s">
        <v>3112</v>
      </c>
      <c r="I1687" s="29">
        <v>1400</v>
      </c>
      <c r="J1687" s="55" t="s">
        <v>2343</v>
      </c>
      <c r="K1687" s="31" t="s">
        <v>37</v>
      </c>
      <c r="L1687" s="171">
        <v>87934</v>
      </c>
      <c r="M1687" s="29" t="s">
        <v>1966</v>
      </c>
      <c r="N1687" s="125"/>
      <c r="O1687" s="40" t="s">
        <v>3492</v>
      </c>
    </row>
    <row r="1688" spans="1:15" s="101" customFormat="1" ht="165" customHeight="1">
      <c r="A1688" s="29">
        <f t="shared" si="27"/>
        <v>1680</v>
      </c>
      <c r="B1688" s="29" t="s">
        <v>6</v>
      </c>
      <c r="C1688" s="29" t="s">
        <v>483</v>
      </c>
      <c r="D1688" s="29">
        <v>14735000</v>
      </c>
      <c r="E1688" s="29" t="s">
        <v>3085</v>
      </c>
      <c r="F1688" s="86">
        <v>45195</v>
      </c>
      <c r="G1688" s="35">
        <v>45195</v>
      </c>
      <c r="H1688" s="28" t="s">
        <v>3083</v>
      </c>
      <c r="I1688" s="67">
        <v>438</v>
      </c>
      <c r="J1688" s="55" t="s">
        <v>2343</v>
      </c>
      <c r="K1688" s="31" t="s">
        <v>3084</v>
      </c>
      <c r="L1688" s="40">
        <v>656899.26</v>
      </c>
      <c r="M1688" s="29" t="s">
        <v>1966</v>
      </c>
      <c r="N1688" s="125"/>
      <c r="O1688" s="40" t="s">
        <v>3492</v>
      </c>
    </row>
    <row r="1689" spans="1:15" s="101" customFormat="1" ht="93" customHeight="1">
      <c r="A1689" s="29">
        <f t="shared" si="27"/>
        <v>1681</v>
      </c>
      <c r="B1689" s="29" t="s">
        <v>6</v>
      </c>
      <c r="C1689" s="29" t="s">
        <v>1296</v>
      </c>
      <c r="D1689" s="29">
        <v>14735000</v>
      </c>
      <c r="E1689" s="29" t="s">
        <v>3114</v>
      </c>
      <c r="F1689" s="35">
        <v>38589</v>
      </c>
      <c r="G1689" s="35">
        <v>45265</v>
      </c>
      <c r="H1689" s="103" t="s">
        <v>3129</v>
      </c>
      <c r="I1689" s="52">
        <v>1000</v>
      </c>
      <c r="J1689" s="55" t="s">
        <v>3055</v>
      </c>
      <c r="K1689" s="31" t="s">
        <v>160</v>
      </c>
      <c r="L1689" s="40">
        <v>23810</v>
      </c>
      <c r="M1689" s="29" t="s">
        <v>1966</v>
      </c>
      <c r="N1689" s="125"/>
      <c r="O1689" s="40" t="s">
        <v>3492</v>
      </c>
    </row>
    <row r="1690" spans="1:15" s="101" customFormat="1" ht="81" customHeight="1">
      <c r="A1690" s="29">
        <f t="shared" si="27"/>
        <v>1682</v>
      </c>
      <c r="B1690" s="29" t="s">
        <v>6</v>
      </c>
      <c r="C1690" s="29" t="s">
        <v>3099</v>
      </c>
      <c r="D1690" s="29">
        <v>14735000</v>
      </c>
      <c r="E1690" s="29" t="s">
        <v>3115</v>
      </c>
      <c r="F1690" s="198">
        <v>38377</v>
      </c>
      <c r="G1690" s="35">
        <v>45266</v>
      </c>
      <c r="H1690" s="103" t="s">
        <v>3130</v>
      </c>
      <c r="I1690" s="29">
        <v>2000</v>
      </c>
      <c r="J1690" s="55" t="s">
        <v>2343</v>
      </c>
      <c r="K1690" s="31" t="s">
        <v>37</v>
      </c>
      <c r="L1690" s="40">
        <v>125620</v>
      </c>
      <c r="M1690" s="29" t="s">
        <v>1966</v>
      </c>
      <c r="N1690" s="125"/>
      <c r="O1690" s="40" t="s">
        <v>3492</v>
      </c>
    </row>
    <row r="1691" spans="1:15" s="101" customFormat="1" ht="93" customHeight="1">
      <c r="A1691" s="29">
        <f t="shared" si="27"/>
        <v>1683</v>
      </c>
      <c r="B1691" s="29" t="s">
        <v>6</v>
      </c>
      <c r="C1691" s="29" t="s">
        <v>1297</v>
      </c>
      <c r="D1691" s="29">
        <v>14735000</v>
      </c>
      <c r="E1691" s="29" t="s">
        <v>3116</v>
      </c>
      <c r="F1691" s="35">
        <v>38486</v>
      </c>
      <c r="G1691" s="35">
        <v>45261</v>
      </c>
      <c r="H1691" s="103" t="s">
        <v>3131</v>
      </c>
      <c r="I1691" s="29">
        <v>500</v>
      </c>
      <c r="J1691" s="55" t="s">
        <v>3055</v>
      </c>
      <c r="K1691" s="31" t="s">
        <v>160</v>
      </c>
      <c r="L1691" s="40">
        <v>11905</v>
      </c>
      <c r="M1691" s="29" t="s">
        <v>1966</v>
      </c>
      <c r="N1691" s="125"/>
      <c r="O1691" s="40" t="s">
        <v>3492</v>
      </c>
    </row>
    <row r="1692" spans="1:15" s="101" customFormat="1" ht="69.75" customHeight="1">
      <c r="A1692" s="29">
        <f t="shared" si="27"/>
        <v>1684</v>
      </c>
      <c r="B1692" s="29" t="s">
        <v>6</v>
      </c>
      <c r="C1692" s="29" t="s">
        <v>3124</v>
      </c>
      <c r="D1692" s="29">
        <v>14735000</v>
      </c>
      <c r="E1692" s="29" t="s">
        <v>3117</v>
      </c>
      <c r="F1692" s="35">
        <v>40640</v>
      </c>
      <c r="G1692" s="35">
        <v>45266</v>
      </c>
      <c r="H1692" s="103" t="s">
        <v>3132</v>
      </c>
      <c r="I1692" s="29">
        <v>38940</v>
      </c>
      <c r="J1692" s="55" t="s">
        <v>3055</v>
      </c>
      <c r="K1692" s="31" t="s">
        <v>37</v>
      </c>
      <c r="L1692" s="40">
        <v>518680.8</v>
      </c>
      <c r="M1692" s="29" t="s">
        <v>1966</v>
      </c>
      <c r="N1692" s="125"/>
      <c r="O1692" s="40" t="s">
        <v>3492</v>
      </c>
    </row>
    <row r="1693" spans="1:15" s="101" customFormat="1" ht="93" customHeight="1">
      <c r="A1693" s="29">
        <f t="shared" si="27"/>
        <v>1685</v>
      </c>
      <c r="B1693" s="29" t="s">
        <v>6</v>
      </c>
      <c r="C1693" s="29" t="s">
        <v>1300</v>
      </c>
      <c r="D1693" s="29">
        <v>14735000</v>
      </c>
      <c r="E1693" s="29" t="s">
        <v>3118</v>
      </c>
      <c r="F1693" s="35">
        <v>38464</v>
      </c>
      <c r="G1693" s="35">
        <v>45285</v>
      </c>
      <c r="H1693" s="103" t="s">
        <v>3133</v>
      </c>
      <c r="I1693" s="29">
        <v>1000</v>
      </c>
      <c r="J1693" s="55" t="s">
        <v>3055</v>
      </c>
      <c r="K1693" s="31" t="s">
        <v>160</v>
      </c>
      <c r="L1693" s="40">
        <v>23810</v>
      </c>
      <c r="M1693" s="29" t="s">
        <v>1966</v>
      </c>
      <c r="N1693" s="125"/>
      <c r="O1693" s="40" t="s">
        <v>3492</v>
      </c>
    </row>
    <row r="1694" spans="1:15" s="101" customFormat="1" ht="247.5" customHeight="1">
      <c r="A1694" s="29">
        <f t="shared" si="27"/>
        <v>1686</v>
      </c>
      <c r="B1694" s="29" t="s">
        <v>6</v>
      </c>
      <c r="C1694" s="29" t="s">
        <v>3139</v>
      </c>
      <c r="D1694" s="29">
        <v>14735000</v>
      </c>
      <c r="E1694" s="29" t="s">
        <v>3119</v>
      </c>
      <c r="F1694" s="35">
        <v>44893</v>
      </c>
      <c r="G1694" s="35">
        <v>45281</v>
      </c>
      <c r="H1694" s="197" t="s">
        <v>3134</v>
      </c>
      <c r="I1694" s="29">
        <v>10192</v>
      </c>
      <c r="J1694" s="55" t="s">
        <v>2343</v>
      </c>
      <c r="K1694" s="31" t="s">
        <v>506</v>
      </c>
      <c r="L1694" s="40">
        <v>10750317.76</v>
      </c>
      <c r="M1694" s="29" t="s">
        <v>3561</v>
      </c>
      <c r="N1694" s="55" t="s">
        <v>3458</v>
      </c>
      <c r="O1694" s="40" t="s">
        <v>3492</v>
      </c>
    </row>
    <row r="1695" spans="1:15" s="101" customFormat="1" ht="231" customHeight="1">
      <c r="A1695" s="29">
        <f t="shared" si="27"/>
        <v>1687</v>
      </c>
      <c r="B1695" s="29" t="s">
        <v>6</v>
      </c>
      <c r="C1695" s="29" t="s">
        <v>3139</v>
      </c>
      <c r="D1695" s="29">
        <v>14735000</v>
      </c>
      <c r="E1695" s="29" t="s">
        <v>3120</v>
      </c>
      <c r="F1695" s="35">
        <v>45040</v>
      </c>
      <c r="G1695" s="35">
        <v>45281</v>
      </c>
      <c r="H1695" s="197" t="s">
        <v>3135</v>
      </c>
      <c r="I1695" s="29">
        <v>127157</v>
      </c>
      <c r="J1695" s="55" t="s">
        <v>2343</v>
      </c>
      <c r="K1695" s="31" t="s">
        <v>506</v>
      </c>
      <c r="L1695" s="40">
        <v>82246419.170000002</v>
      </c>
      <c r="M1695" s="29" t="s">
        <v>3561</v>
      </c>
      <c r="N1695" s="55" t="s">
        <v>3458</v>
      </c>
      <c r="O1695" s="40" t="s">
        <v>3492</v>
      </c>
    </row>
    <row r="1696" spans="1:15" s="101" customFormat="1" ht="103.5" customHeight="1">
      <c r="A1696" s="29">
        <f t="shared" si="27"/>
        <v>1688</v>
      </c>
      <c r="B1696" s="29" t="s">
        <v>6</v>
      </c>
      <c r="C1696" s="29" t="s">
        <v>3125</v>
      </c>
      <c r="D1696" s="29">
        <v>14735000</v>
      </c>
      <c r="E1696" s="29" t="s">
        <v>3121</v>
      </c>
      <c r="F1696" s="35">
        <v>43822</v>
      </c>
      <c r="G1696" s="35">
        <v>45285</v>
      </c>
      <c r="H1696" s="103" t="s">
        <v>3136</v>
      </c>
      <c r="I1696" s="29">
        <v>334</v>
      </c>
      <c r="J1696" s="55" t="s">
        <v>2343</v>
      </c>
      <c r="K1696" s="31" t="s">
        <v>3127</v>
      </c>
      <c r="L1696" s="40">
        <v>180787.52</v>
      </c>
      <c r="M1696" s="29" t="s">
        <v>1966</v>
      </c>
      <c r="N1696" s="125"/>
      <c r="O1696" s="40" t="s">
        <v>3492</v>
      </c>
    </row>
    <row r="1697" spans="1:15" s="101" customFormat="1" ht="144.75" customHeight="1">
      <c r="A1697" s="29">
        <f t="shared" si="27"/>
        <v>1689</v>
      </c>
      <c r="B1697" s="29" t="s">
        <v>6</v>
      </c>
      <c r="C1697" s="29" t="s">
        <v>2207</v>
      </c>
      <c r="D1697" s="29">
        <v>14735000</v>
      </c>
      <c r="E1697" s="29" t="s">
        <v>3122</v>
      </c>
      <c r="F1697" s="35">
        <v>41479</v>
      </c>
      <c r="G1697" s="35">
        <v>45285</v>
      </c>
      <c r="H1697" s="103" t="s">
        <v>3137</v>
      </c>
      <c r="I1697" s="29">
        <v>4616</v>
      </c>
      <c r="J1697" s="55" t="s">
        <v>2343</v>
      </c>
      <c r="K1697" s="31" t="s">
        <v>37</v>
      </c>
      <c r="L1697" s="40">
        <v>219952.4</v>
      </c>
      <c r="M1697" s="29" t="s">
        <v>1966</v>
      </c>
      <c r="N1697" s="125"/>
      <c r="O1697" s="40" t="s">
        <v>3492</v>
      </c>
    </row>
    <row r="1698" spans="1:15" s="101" customFormat="1" ht="170.25" customHeight="1">
      <c r="A1698" s="29">
        <f t="shared" si="27"/>
        <v>1690</v>
      </c>
      <c r="B1698" s="29" t="s">
        <v>6</v>
      </c>
      <c r="C1698" s="29" t="s">
        <v>3126</v>
      </c>
      <c r="D1698" s="29">
        <v>14735000</v>
      </c>
      <c r="E1698" s="29" t="s">
        <v>3123</v>
      </c>
      <c r="F1698" s="35">
        <v>38573</v>
      </c>
      <c r="G1698" s="35">
        <v>45288</v>
      </c>
      <c r="H1698" s="103" t="s">
        <v>3138</v>
      </c>
      <c r="I1698" s="29">
        <v>600</v>
      </c>
      <c r="J1698" s="55" t="s">
        <v>3055</v>
      </c>
      <c r="K1698" s="31" t="s">
        <v>160</v>
      </c>
      <c r="L1698" s="40">
        <v>14286</v>
      </c>
      <c r="M1698" s="29" t="s">
        <v>1966</v>
      </c>
      <c r="N1698" s="125"/>
      <c r="O1698" s="40" t="s">
        <v>3492</v>
      </c>
    </row>
    <row r="1699" spans="1:15" s="101" customFormat="1" ht="207" customHeight="1">
      <c r="A1699" s="190"/>
      <c r="B1699" s="14"/>
      <c r="C1699" s="190"/>
      <c r="D1699" s="190"/>
      <c r="E1699" s="48"/>
      <c r="F1699" s="190"/>
      <c r="G1699" s="190"/>
      <c r="H1699" s="49"/>
      <c r="I1699" s="47"/>
      <c r="J1699" s="133"/>
      <c r="K1699" s="48"/>
      <c r="L1699" s="48"/>
      <c r="M1699" s="176"/>
      <c r="O1699" s="48"/>
    </row>
    <row r="1700" spans="1:15" ht="207" customHeight="1"/>
  </sheetData>
  <autoFilter ref="A8:N1698">
    <sortState ref="A7:AA1524">
      <sortCondition ref="E6:E1524"/>
    </sortState>
  </autoFilter>
  <mergeCells count="3">
    <mergeCell ref="H1682:H1683"/>
    <mergeCell ref="B3:N3"/>
    <mergeCell ref="M1:O2"/>
  </mergeCells>
  <pageMargins left="0.23622047244094491" right="0.23622047244094491" top="0.74803149606299213" bottom="0.74803149606299213" header="0.31496062992125984" footer="0.31496062992125984"/>
  <pageSetup paperSize="9" scale="23" fitToHeight="0" orientation="landscape" r:id="rId1"/>
  <rowBreaks count="9" manualBreakCount="9">
    <brk id="80" max="14" man="1"/>
    <brk id="681" max="14" man="1"/>
    <brk id="740" max="16383" man="1"/>
    <brk id="1255" max="14" man="1"/>
    <brk id="1271" max="14" man="1"/>
    <brk id="1438" max="14" man="1"/>
    <brk id="1614" max="14" man="1"/>
    <brk id="1644" max="14" man="1"/>
    <brk id="1647"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казна 1314</vt:lpstr>
      <vt:lpstr>уточн. весь реестр 1690 </vt:lpstr>
      <vt:lpstr>'казна 1314'!Область_печати</vt:lpstr>
      <vt:lpstr>'уточн. весь реестр 1690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2025-01-10T12:55:27Z</dcterms:modified>
</cp:coreProperties>
</file>