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8" i="3" l="1"/>
  <c r="Z9" i="3" l="1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<sst xmlns="http://schemas.openxmlformats.org/spreadsheetml/2006/main" count="72" uniqueCount="72">
  <si>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</si>
  <si>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</si>
  <si>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</si>
  <si>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</si>
  <si>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</si>
  <si>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</si>
  <si>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</si>
  <si>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</si>
  <si>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</si>
  <si>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</si>
  <si>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</si>
  <si>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</si>
  <si>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</si>
  <si>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</si>
  <si>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</si>
  <si>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</si>
  <si>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</si>
  <si>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</si>
  <si>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</si>
  <si>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</si>
  <si>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</si>
  <si>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</si>
  <si>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</si>
  <si>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</si>
  <si>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</si>
  <si>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</si>
  <si>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</si>
  <si>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</si>
  <si>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</si>
  <si>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</si>
  <si>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</si>
  <si>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</si>
  <si>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</si>
  <si>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</si>
  <si>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</si>
  <si>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</si>
  <si>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</si>
  <si>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</si>
  <si>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</si>
  <si>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</si>
  <si>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</si>
  <si>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</si>
  <si>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</si>
  <si>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</si>
  <si>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</si>
  <si>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</si>
  <si>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</si>
  <si>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</si>
  <si>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</si>
  <si>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</si>
  <si>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</si>
  <si>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</si>
  <si>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</si>
  <si>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</si>
  <si>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</si>
  <si>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</si>
  <si>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</si>
  <si>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</si>
  <si>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</si>
  <si>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</si>
  <si>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</si>
  <si>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</si>
  <si>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Дороги и транспорт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</si>
  <si>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</si>
  <si>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</si>
  <si>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</si>
  <si>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</si>
  <si>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</si>
  <si>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Количество обращений, поступивших в  администрацию Новооскольского городского округа за апрель 2023 года</t>
  </si>
  <si>
    <t>Результаты рассмотрения обращений  за апрель           2023 года</t>
  </si>
  <si>
    <t>Количество обращений, поступивших в администрацию Новооскольского городского округа за апрель 2023 года с распределением по сельским территориям</t>
  </si>
  <si>
    <t>Обращения граждан. Благодарность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</si>
</sst>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20" zoomScaleNormal="120" workbookViewId="0">
      <selection activeCell="E16" sqref="E16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0" t="s">
        <v>68</v>
      </c>
      <c r="B1" s="40"/>
      <c r="C1" s="40"/>
    </row>
    <row r="2" spans="1:10" s="5" customFormat="1" ht="23.25" customHeight="1" thickBot="1" x14ac:dyDescent="0.3">
      <c r="A2" s="40"/>
      <c r="B2" s="40"/>
      <c r="C2" s="40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2" t="s">
        <v>13</v>
      </c>
      <c r="B6" s="43"/>
      <c r="C6" s="15">
        <v>56</v>
      </c>
    </row>
    <row r="7" spans="1:10" s="2" customFormat="1" ht="22.5" customHeight="1" thickTop="1" thickBot="1" x14ac:dyDescent="0.35">
      <c r="A7" s="44" t="s">
        <v>43</v>
      </c>
      <c r="B7" s="32" t="s">
        <v>6</v>
      </c>
      <c r="C7" s="33">
        <v>48</v>
      </c>
    </row>
    <row r="8" spans="1:10" s="2" customFormat="1" ht="21.75" customHeight="1" thickTop="1" thickBot="1" x14ac:dyDescent="0.35">
      <c r="A8" s="45"/>
      <c r="B8" s="22" t="s">
        <v>7</v>
      </c>
      <c r="C8" s="16">
        <v>6</v>
      </c>
    </row>
    <row r="9" spans="1:10" s="2" customFormat="1" ht="40.5" customHeight="1" thickTop="1" thickBot="1" x14ac:dyDescent="0.35">
      <c r="A9" s="45"/>
      <c r="B9" s="22" t="s">
        <v>8</v>
      </c>
      <c r="C9" s="16">
        <v>21</v>
      </c>
      <c r="I9" s="13"/>
      <c r="J9" s="13"/>
    </row>
    <row r="10" spans="1:10" s="2" customFormat="1" ht="21" customHeight="1" thickTop="1" thickBot="1" x14ac:dyDescent="0.35">
      <c r="A10" s="45"/>
      <c r="B10" s="22" t="s">
        <v>9</v>
      </c>
      <c r="C10" s="16">
        <v>21</v>
      </c>
    </row>
    <row r="11" spans="1:10" s="2" customFormat="1" ht="20.25" thickTop="1" thickBot="1" x14ac:dyDescent="0.35">
      <c r="A11" s="45"/>
      <c r="B11" s="23" t="s">
        <v>10</v>
      </c>
      <c r="C11" s="16">
        <v>48</v>
      </c>
    </row>
    <row r="12" spans="1:10" s="2" customFormat="1" ht="20.25" thickTop="1" thickBot="1" x14ac:dyDescent="0.35">
      <c r="A12" s="45"/>
      <c r="B12" s="23" t="s">
        <v>11</v>
      </c>
      <c r="C12" s="16">
        <v>0</v>
      </c>
    </row>
    <row r="13" spans="1:10" s="2" customFormat="1" ht="20.25" thickTop="1" thickBot="1" x14ac:dyDescent="0.35">
      <c r="A13" s="45"/>
      <c r="B13" s="23" t="s">
        <v>12</v>
      </c>
      <c r="C13" s="16">
        <v>0</v>
      </c>
    </row>
    <row r="14" spans="1:10" s="3" customFormat="1" ht="20.25" thickTop="1" thickBot="1" x14ac:dyDescent="0.35">
      <c r="A14" s="45"/>
      <c r="B14" s="24" t="s">
        <v>4</v>
      </c>
      <c r="C14" s="16">
        <v>12</v>
      </c>
    </row>
    <row r="15" spans="1:10" s="2" customFormat="1" ht="20.25" thickTop="1" thickBot="1" x14ac:dyDescent="0.35">
      <c r="A15" s="45"/>
      <c r="B15" s="24" t="s">
        <v>5</v>
      </c>
      <c r="C15" s="16">
        <v>36</v>
      </c>
    </row>
    <row r="16" spans="1:10" s="2" customFormat="1" ht="20.25" thickTop="1" thickBot="1" x14ac:dyDescent="0.35">
      <c r="A16" s="45"/>
      <c r="B16" s="16" t="s">
        <v>21</v>
      </c>
      <c r="C16" s="16">
        <v>48</v>
      </c>
    </row>
    <row r="17" spans="1:8" s="2" customFormat="1" ht="41.25" customHeight="1" thickTop="1" thickBot="1" x14ac:dyDescent="0.35">
      <c r="A17" s="46"/>
      <c r="B17" s="25" t="s">
        <v>22</v>
      </c>
      <c r="C17" s="16">
        <v>5</v>
      </c>
    </row>
    <row r="18" spans="1:8" s="2" customFormat="1" ht="26.25" customHeight="1" thickTop="1" thickBot="1" x14ac:dyDescent="0.35">
      <c r="A18" s="41" t="s">
        <v>69</v>
      </c>
      <c r="B18" s="36" t="s">
        <v>1</v>
      </c>
      <c r="C18" s="16">
        <v>7</v>
      </c>
    </row>
    <row r="19" spans="1:8" s="2" customFormat="1" ht="20.25" customHeight="1" thickTop="1" thickBot="1" x14ac:dyDescent="0.35">
      <c r="A19" s="41"/>
      <c r="B19" s="37" t="s">
        <v>2</v>
      </c>
      <c r="C19" s="16">
        <v>7</v>
      </c>
    </row>
    <row r="20" spans="1:8" s="2" customFormat="1" ht="24" customHeight="1" thickTop="1" thickBot="1" x14ac:dyDescent="0.35">
      <c r="A20" s="41"/>
      <c r="B20" s="16" t="s">
        <v>3</v>
      </c>
      <c r="C20" s="16">
        <v>8</v>
      </c>
    </row>
    <row r="21" spans="1:8" s="2" customFormat="1" ht="24" customHeight="1" thickTop="1" thickBot="1" x14ac:dyDescent="0.35">
      <c r="A21" s="41"/>
      <c r="B21" s="16" t="s">
        <v>41</v>
      </c>
      <c r="C21" s="16">
        <v>0</v>
      </c>
    </row>
    <row r="22" spans="1:8" s="2" customFormat="1" ht="0.75" customHeight="1" thickTop="1" thickBot="1" x14ac:dyDescent="0.35">
      <c r="A22" s="41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topLeftCell="A15" zoomScale="75" zoomScalePageLayoutView="75" workbookViewId="0">
      <selection activeCell="B8" sqref="B8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7" t="s">
        <v>70</v>
      </c>
      <c r="B1" s="47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18</v>
      </c>
    </row>
    <row r="5" spans="1:2" ht="30" customHeight="1" x14ac:dyDescent="0.3">
      <c r="A5" s="6" t="s">
        <v>24</v>
      </c>
      <c r="B5" s="1">
        <v>3</v>
      </c>
    </row>
    <row r="6" spans="1:2" ht="28.5" customHeight="1" x14ac:dyDescent="0.3">
      <c r="A6" s="6" t="s">
        <v>25</v>
      </c>
      <c r="B6" s="1">
        <v>2</v>
      </c>
    </row>
    <row r="7" spans="1:2" ht="26.25" customHeight="1" x14ac:dyDescent="0.3">
      <c r="A7" s="6" t="s">
        <v>26</v>
      </c>
      <c r="B7" s="1">
        <v>2</v>
      </c>
    </row>
    <row r="8" spans="1:2" ht="36" customHeight="1" x14ac:dyDescent="0.3">
      <c r="A8" s="6" t="s">
        <v>27</v>
      </c>
      <c r="B8" s="1">
        <v>0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2</v>
      </c>
    </row>
    <row r="11" spans="1:2" ht="28.5" customHeight="1" x14ac:dyDescent="0.3">
      <c r="A11" s="6" t="s">
        <v>30</v>
      </c>
      <c r="B11" s="1">
        <v>1</v>
      </c>
    </row>
    <row r="12" spans="1:2" ht="27" customHeight="1" x14ac:dyDescent="0.3">
      <c r="A12" s="6" t="s">
        <v>31</v>
      </c>
      <c r="B12" s="1">
        <v>0</v>
      </c>
    </row>
    <row r="13" spans="1:2" ht="30.75" customHeight="1" x14ac:dyDescent="0.3">
      <c r="A13" s="6" t="s">
        <v>32</v>
      </c>
      <c r="B13" s="1">
        <v>1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1</v>
      </c>
    </row>
    <row r="16" spans="1:2" ht="25.5" customHeight="1" x14ac:dyDescent="0.3">
      <c r="A16" s="6" t="s">
        <v>35</v>
      </c>
      <c r="B16" s="1">
        <v>0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2</v>
      </c>
    </row>
    <row r="19" spans="1:2" ht="30.75" customHeight="1" x14ac:dyDescent="0.3">
      <c r="A19" s="6" t="s">
        <v>45</v>
      </c>
      <c r="B19" s="1">
        <v>2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0</v>
      </c>
    </row>
    <row r="22" spans="1:2" ht="48" customHeight="1" x14ac:dyDescent="0.25">
      <c r="A22" s="6" t="s">
        <v>40</v>
      </c>
      <c r="B22" s="6">
        <v>14</v>
      </c>
    </row>
    <row r="23" spans="1:2" ht="36" customHeight="1" x14ac:dyDescent="0.3">
      <c r="A23" s="2"/>
      <c r="B23" s="2">
        <f>SUM(B4:B22)</f>
        <v>48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7" zoomScale="62" zoomScaleNormal="62" workbookViewId="0">
      <selection activeCell="G9" sqref="G9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0" t="s">
        <v>14</v>
      </c>
      <c r="C4" s="61"/>
      <c r="D4" s="61"/>
      <c r="E4" s="61"/>
      <c r="F4" s="62"/>
      <c r="G4" s="62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0" t="s">
        <v>18</v>
      </c>
    </row>
    <row r="5" spans="1:26" s="10" customFormat="1" ht="77.25" customHeight="1" x14ac:dyDescent="0.3">
      <c r="A5" s="9"/>
      <c r="B5" s="53" t="s">
        <v>15</v>
      </c>
      <c r="C5" s="59"/>
      <c r="D5" s="59"/>
      <c r="E5" s="59"/>
      <c r="F5" s="53" t="s">
        <v>47</v>
      </c>
      <c r="G5" s="54"/>
      <c r="H5" s="53" t="s">
        <v>46</v>
      </c>
      <c r="I5" s="59"/>
      <c r="J5" s="59"/>
      <c r="K5" s="59"/>
      <c r="L5" s="59"/>
      <c r="M5" s="59"/>
      <c r="N5" s="54"/>
      <c r="O5" s="53" t="s">
        <v>16</v>
      </c>
      <c r="P5" s="63"/>
      <c r="Q5" s="63"/>
      <c r="R5" s="63"/>
      <c r="S5" s="63"/>
      <c r="T5" s="64"/>
      <c r="U5" s="53" t="s">
        <v>59</v>
      </c>
      <c r="V5" s="63"/>
      <c r="W5" s="63"/>
      <c r="X5" s="63"/>
      <c r="Y5" s="64"/>
      <c r="Z5" s="51"/>
    </row>
    <row r="6" spans="1:26" s="12" customFormat="1" ht="18.75" x14ac:dyDescent="0.3">
      <c r="A6" s="11"/>
      <c r="B6" s="55" t="s">
        <v>17</v>
      </c>
      <c r="C6" s="56"/>
      <c r="D6" s="56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8"/>
      <c r="Z6" s="52"/>
    </row>
    <row r="7" spans="1:26" s="12" customFormat="1" ht="390" x14ac:dyDescent="0.3">
      <c r="A7" s="11"/>
      <c r="B7" s="17"/>
      <c r="C7" s="26" t="s">
        <v>71</v>
      </c>
      <c r="D7" s="26" t="s">
        <v>57</v>
      </c>
      <c r="E7" s="27" t="s">
        <v>50</v>
      </c>
      <c r="F7" s="27" t="s">
        <v>67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65</v>
      </c>
      <c r="T7" s="26" t="s">
        <v>64</v>
      </c>
      <c r="U7" s="26" t="s">
        <v>51</v>
      </c>
      <c r="V7" s="26" t="s">
        <v>63</v>
      </c>
      <c r="W7" s="26" t="s">
        <v>62</v>
      </c>
      <c r="X7" s="26" t="s">
        <v>66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1</v>
      </c>
      <c r="D8" s="28">
        <v>0</v>
      </c>
      <c r="E8" s="29"/>
      <c r="F8" s="29">
        <v>3</v>
      </c>
      <c r="G8" s="29">
        <v>0</v>
      </c>
      <c r="H8" s="29"/>
      <c r="I8" s="29"/>
      <c r="J8" s="29">
        <v>2</v>
      </c>
      <c r="K8" s="29">
        <v>1</v>
      </c>
      <c r="L8" s="29">
        <v>1</v>
      </c>
      <c r="M8" s="29">
        <v>0</v>
      </c>
      <c r="N8" s="29">
        <v>3</v>
      </c>
      <c r="O8" s="29">
        <v>1</v>
      </c>
      <c r="P8" s="29">
        <v>2</v>
      </c>
      <c r="Q8" s="29">
        <v>0</v>
      </c>
      <c r="R8" s="29">
        <v>0</v>
      </c>
      <c r="S8" s="29">
        <v>1</v>
      </c>
      <c r="T8" s="29">
        <v>2</v>
      </c>
      <c r="U8" s="29">
        <v>0</v>
      </c>
      <c r="V8" s="29">
        <v>1</v>
      </c>
      <c r="W8" s="29">
        <v>7</v>
      </c>
      <c r="X8" s="29">
        <v>11</v>
      </c>
      <c r="Y8" s="29">
        <v>12</v>
      </c>
      <c r="Z8" s="30">
        <f>+Y8+X8+W8+V8+U8+T8+S8+R8+Q8+P8+O8+N8+M8+L8+K8+J8+G8+F8+D8+C8</f>
        <v>48</v>
      </c>
    </row>
    <row r="9" spans="1:26" s="12" customFormat="1" ht="147.75" customHeight="1" x14ac:dyDescent="0.3">
      <c r="A9" s="35" t="s">
        <v>20</v>
      </c>
      <c r="B9" s="19"/>
      <c r="C9" s="38">
        <v>0.02</v>
      </c>
      <c r="D9" s="38">
        <v>0</v>
      </c>
      <c r="E9" s="39"/>
      <c r="F9" s="39">
        <v>0.06</v>
      </c>
      <c r="G9" s="39">
        <v>0</v>
      </c>
      <c r="H9" s="39"/>
      <c r="I9" s="39"/>
      <c r="J9" s="39">
        <v>0.04</v>
      </c>
      <c r="K9" s="39">
        <v>0.02</v>
      </c>
      <c r="L9" s="39">
        <v>0.02</v>
      </c>
      <c r="M9" s="39">
        <v>0</v>
      </c>
      <c r="N9" s="39">
        <v>0.06</v>
      </c>
      <c r="O9" s="39">
        <v>0.02</v>
      </c>
      <c r="P9" s="39">
        <v>0.04</v>
      </c>
      <c r="Q9" s="39">
        <v>0</v>
      </c>
      <c r="R9" s="39">
        <v>0</v>
      </c>
      <c r="S9" s="39">
        <v>0.02</v>
      </c>
      <c r="T9" s="39">
        <v>0.04</v>
      </c>
      <c r="U9" s="39">
        <v>0</v>
      </c>
      <c r="V9" s="39">
        <v>0.02</v>
      </c>
      <c r="W9" s="39">
        <v>0.16</v>
      </c>
      <c r="X9" s="39">
        <v>0.23</v>
      </c>
      <c r="Y9" s="39">
        <v>0.25</v>
      </c>
      <c r="Z9" s="39">
        <f>Y9+X9+W9+V9+U9+T9+S9+R9+Q9+P9+O9+N9+M9+L9+K9+J9+G9+F9+D9+C9</f>
        <v>1.0000000000000002</v>
      </c>
    </row>
    <row r="34" spans="27:28" ht="18.75" x14ac:dyDescent="0.25">
      <c r="AA34" s="48"/>
      <c r="AB34" s="49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2023-04-29T13:40:01Z</cp:lastPrinted>
  <dcterms:created xsi:type="dcterms:W3CDTF">2019-08-12T15:56:07Z</dcterms:created>
  <dcterms:modified xsi:type="dcterms:W3CDTF">2023-04-29T13:40:13Z</dcterms:modified>
</cp:coreProperties>
</file>