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Z9" i="3" l="1"/>
  <c r="Z8" i="3"/>
  <c r="B23" i="2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<sst xmlns="http://schemas.openxmlformats.org/spreadsheetml/2006/main" count="72" uniqueCount="72">
  <si>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</si>
  <si>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</si>
  <si>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</si>
  <si>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</si>
  <si>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</si>
  <si>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</si>
  <si>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</si>
  <si>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</si>
  <si>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</si>
  <si>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</si>
  <si>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</si>
  <si>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</si>
  <si>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</si>
  <si>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</si>
  <si>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</si>
  <si>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</si>
  <si>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</si>
  <si>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</si>
  <si>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</si>
  <si>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</si>
  <si>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</si>
  <si>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</si>
  <si>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</si>
  <si>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</si>
  <si>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</si>
  <si>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</si>
  <si>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</si>
  <si>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</si>
  <si>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</si>
  <si>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</si>
  <si>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</si>
  <si>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</si>
  <si>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</si>
  <si>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</si>
  <si>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</si>
  <si>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</si>
  <si>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</si>
  <si>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</si>
  <si>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</si>
  <si>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</si>
  <si>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</si>
  <si>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</si>
  <si>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</si>
  <si>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</si>
  <si>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</si>
  <si>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</si>
  <si>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</si>
  <si>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</si>
  <si>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</si>
  <si>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</si>
  <si>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</si>
  <si>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</si>
  <si>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</si>
  <si>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</si>
  <si>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 xml:space="preserve">Улучшение жилищных условий 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</si>
  <si>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</si>
  <si>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</si>
  <si>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</si>
  <si>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>Обращения граждан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</si>
  <si>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</si>
  <si>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</si>
  <si>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</si>
  <si>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</si>
  <si>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</si>
  <si>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Дороги и транспорт</t>
  </si>
  <si>
    <t>Водоснабжение</t>
  </si>
  <si>
    <t xml:space="preserve">Защита прав на землю и рассмотрение земельных вопросов </t>
  </si>
  <si>
    <t>Безопасность общества. Конфликты на бытовой почве</t>
  </si>
  <si>
    <t>Результаты рассмотрения обращений  за январь                2022 года</t>
  </si>
  <si>
    <t>Количество обращений, поступивших в  администрацию Новооскольского городского округа за январь 2022 года</t>
  </si>
  <si>
    <t>Количество обращений, поступивших в администрацию Новооскольского городского округа за январь 2022 года с распределением по сельским территориям</t>
  </si>
  <si>
    <t>Торговля. Налоги и сборы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</si>
</sst>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3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Процентный" xfId="2" builtinId="5"/>
    <cellStyle name="Финансовый" xfId="3" builtinId="3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120" zoomScaleNormal="120" workbookViewId="0">
      <selection activeCell="A18" sqref="A18:A22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1" t="s">
        <v>69</v>
      </c>
      <c r="B1" s="41"/>
      <c r="C1" s="41"/>
    </row>
    <row r="2" spans="1:10" s="5" customFormat="1" ht="23.25" customHeight="1" thickBot="1" x14ac:dyDescent="0.3">
      <c r="A2" s="41"/>
      <c r="B2" s="41"/>
      <c r="C2" s="41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3" t="s">
        <v>13</v>
      </c>
      <c r="B6" s="44"/>
      <c r="C6" s="15">
        <v>42</v>
      </c>
    </row>
    <row r="7" spans="1:10" s="2" customFormat="1" ht="22.5" customHeight="1" thickTop="1" thickBot="1" x14ac:dyDescent="0.35">
      <c r="A7" s="45" t="s">
        <v>43</v>
      </c>
      <c r="B7" s="34" t="s">
        <v>6</v>
      </c>
      <c r="C7" s="35">
        <v>52</v>
      </c>
    </row>
    <row r="8" spans="1:10" s="2" customFormat="1" ht="21.75" customHeight="1" thickTop="1" thickBot="1" x14ac:dyDescent="0.35">
      <c r="A8" s="46"/>
      <c r="B8" s="22" t="s">
        <v>7</v>
      </c>
      <c r="C8" s="16">
        <v>5</v>
      </c>
    </row>
    <row r="9" spans="1:10" s="2" customFormat="1" ht="40.5" customHeight="1" thickTop="1" thickBot="1" x14ac:dyDescent="0.35">
      <c r="A9" s="46"/>
      <c r="B9" s="22" t="s">
        <v>8</v>
      </c>
      <c r="C9" s="16">
        <v>31</v>
      </c>
      <c r="I9" s="13"/>
      <c r="J9" s="13"/>
    </row>
    <row r="10" spans="1:10" s="2" customFormat="1" ht="21" customHeight="1" thickTop="1" thickBot="1" x14ac:dyDescent="0.35">
      <c r="A10" s="46"/>
      <c r="B10" s="22" t="s">
        <v>9</v>
      </c>
      <c r="C10" s="16">
        <v>16</v>
      </c>
    </row>
    <row r="11" spans="1:10" s="2" customFormat="1" ht="20.25" thickTop="1" thickBot="1" x14ac:dyDescent="0.35">
      <c r="A11" s="46"/>
      <c r="B11" s="23" t="s">
        <v>10</v>
      </c>
      <c r="C11" s="16">
        <v>52</v>
      </c>
    </row>
    <row r="12" spans="1:10" s="2" customFormat="1" ht="20.25" thickTop="1" thickBot="1" x14ac:dyDescent="0.35">
      <c r="A12" s="46"/>
      <c r="B12" s="23" t="s">
        <v>11</v>
      </c>
      <c r="C12" s="16">
        <v>0</v>
      </c>
    </row>
    <row r="13" spans="1:10" s="2" customFormat="1" ht="20.25" thickTop="1" thickBot="1" x14ac:dyDescent="0.35">
      <c r="A13" s="46"/>
      <c r="B13" s="23" t="s">
        <v>12</v>
      </c>
      <c r="C13" s="16">
        <v>0</v>
      </c>
    </row>
    <row r="14" spans="1:10" s="3" customFormat="1" ht="20.25" thickTop="1" thickBot="1" x14ac:dyDescent="0.35">
      <c r="A14" s="46"/>
      <c r="B14" s="24" t="s">
        <v>4</v>
      </c>
      <c r="C14" s="16">
        <v>22</v>
      </c>
    </row>
    <row r="15" spans="1:10" s="2" customFormat="1" ht="20.25" thickTop="1" thickBot="1" x14ac:dyDescent="0.35">
      <c r="A15" s="46"/>
      <c r="B15" s="24" t="s">
        <v>5</v>
      </c>
      <c r="C15" s="16">
        <v>30</v>
      </c>
    </row>
    <row r="16" spans="1:10" s="2" customFormat="1" ht="20.25" thickTop="1" thickBot="1" x14ac:dyDescent="0.35">
      <c r="A16" s="46"/>
      <c r="B16" s="16" t="s">
        <v>21</v>
      </c>
      <c r="C16" s="16">
        <v>52</v>
      </c>
    </row>
    <row r="17" spans="1:8" s="2" customFormat="1" ht="41.25" customHeight="1" thickTop="1" thickBot="1" x14ac:dyDescent="0.35">
      <c r="A17" s="47"/>
      <c r="B17" s="25" t="s">
        <v>22</v>
      </c>
      <c r="C17" s="16">
        <v>1</v>
      </c>
    </row>
    <row r="18" spans="1:8" s="2" customFormat="1" ht="26.25" customHeight="1" thickTop="1" thickBot="1" x14ac:dyDescent="0.35">
      <c r="A18" s="42" t="s">
        <v>68</v>
      </c>
      <c r="B18" s="38" t="s">
        <v>1</v>
      </c>
      <c r="C18" s="16">
        <v>5</v>
      </c>
    </row>
    <row r="19" spans="1:8" s="2" customFormat="1" ht="20.25" customHeight="1" thickTop="1" thickBot="1" x14ac:dyDescent="0.35">
      <c r="A19" s="42"/>
      <c r="B19" s="39" t="s">
        <v>2</v>
      </c>
      <c r="C19" s="16">
        <v>3</v>
      </c>
    </row>
    <row r="20" spans="1:8" s="2" customFormat="1" ht="24" customHeight="1" thickTop="1" thickBot="1" x14ac:dyDescent="0.35">
      <c r="A20" s="42"/>
      <c r="B20" s="16" t="s">
        <v>3</v>
      </c>
      <c r="C20" s="16">
        <v>21</v>
      </c>
    </row>
    <row r="21" spans="1:8" s="2" customFormat="1" ht="24" customHeight="1" thickTop="1" thickBot="1" x14ac:dyDescent="0.35">
      <c r="A21" s="42"/>
      <c r="B21" s="16" t="s">
        <v>41</v>
      </c>
      <c r="C21" s="16">
        <v>0</v>
      </c>
    </row>
    <row r="22" spans="1:8" s="2" customFormat="1" ht="0.75" customHeight="1" thickTop="1" thickBot="1" x14ac:dyDescent="0.35">
      <c r="A22" s="42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topLeftCell="A13" zoomScale="75" zoomScalePageLayoutView="75" workbookViewId="0">
      <selection activeCell="B22" sqref="B22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8" t="s">
        <v>70</v>
      </c>
      <c r="B1" s="48"/>
    </row>
    <row r="3" spans="1:2" ht="54.75" customHeight="1" x14ac:dyDescent="0.25">
      <c r="A3" s="4" t="s">
        <v>44</v>
      </c>
      <c r="B3" s="4" t="s">
        <v>0</v>
      </c>
    </row>
    <row r="4" spans="1:2" ht="29.25" customHeight="1" x14ac:dyDescent="0.3">
      <c r="A4" s="7" t="s">
        <v>23</v>
      </c>
      <c r="B4" s="1">
        <v>17</v>
      </c>
    </row>
    <row r="5" spans="1:2" ht="30" customHeight="1" x14ac:dyDescent="0.3">
      <c r="A5" s="6" t="s">
        <v>24</v>
      </c>
      <c r="B5" s="1">
        <v>0</v>
      </c>
    </row>
    <row r="6" spans="1:2" ht="28.5" customHeight="1" x14ac:dyDescent="0.3">
      <c r="A6" s="6" t="s">
        <v>25</v>
      </c>
      <c r="B6" s="1">
        <v>1</v>
      </c>
    </row>
    <row r="7" spans="1:2" ht="26.25" customHeight="1" x14ac:dyDescent="0.3">
      <c r="A7" s="6" t="s">
        <v>26</v>
      </c>
      <c r="B7" s="1">
        <v>0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0</v>
      </c>
    </row>
    <row r="10" spans="1:2" ht="31.5" customHeight="1" x14ac:dyDescent="0.3">
      <c r="A10" s="6" t="s">
        <v>29</v>
      </c>
      <c r="B10" s="1">
        <v>3</v>
      </c>
    </row>
    <row r="11" spans="1:2" ht="28.5" customHeight="1" x14ac:dyDescent="0.3">
      <c r="A11" s="6" t="s">
        <v>30</v>
      </c>
      <c r="B11" s="1">
        <v>0</v>
      </c>
    </row>
    <row r="12" spans="1:2" ht="27" customHeight="1" x14ac:dyDescent="0.3">
      <c r="A12" s="6" t="s">
        <v>31</v>
      </c>
      <c r="B12" s="1">
        <v>0</v>
      </c>
    </row>
    <row r="13" spans="1:2" ht="30.75" customHeight="1" x14ac:dyDescent="0.3">
      <c r="A13" s="6" t="s">
        <v>32</v>
      </c>
      <c r="B13" s="1">
        <v>1</v>
      </c>
    </row>
    <row r="14" spans="1:2" ht="30" customHeight="1" x14ac:dyDescent="0.3">
      <c r="A14" s="6" t="s">
        <v>33</v>
      </c>
      <c r="B14" s="1">
        <v>0</v>
      </c>
    </row>
    <row r="15" spans="1:2" ht="30" customHeight="1" x14ac:dyDescent="0.3">
      <c r="A15" s="6" t="s">
        <v>34</v>
      </c>
      <c r="B15" s="1">
        <v>1</v>
      </c>
    </row>
    <row r="16" spans="1:2" ht="25.5" customHeight="1" x14ac:dyDescent="0.3">
      <c r="A16" s="6" t="s">
        <v>35</v>
      </c>
      <c r="B16" s="1">
        <v>0</v>
      </c>
    </row>
    <row r="17" spans="1:2" ht="30.75" customHeight="1" x14ac:dyDescent="0.3">
      <c r="A17" s="6" t="s">
        <v>36</v>
      </c>
      <c r="B17" s="1">
        <v>1</v>
      </c>
    </row>
    <row r="18" spans="1:2" ht="30.75" customHeight="1" x14ac:dyDescent="0.3">
      <c r="A18" s="6" t="s">
        <v>37</v>
      </c>
      <c r="B18" s="1">
        <v>3</v>
      </c>
    </row>
    <row r="19" spans="1:2" ht="30.75" customHeight="1" x14ac:dyDescent="0.3">
      <c r="A19" s="6" t="s">
        <v>45</v>
      </c>
      <c r="B19" s="1">
        <v>0</v>
      </c>
    </row>
    <row r="20" spans="1:2" ht="27.75" customHeight="1" x14ac:dyDescent="0.3">
      <c r="A20" s="6" t="s">
        <v>38</v>
      </c>
      <c r="B20" s="1">
        <v>0</v>
      </c>
    </row>
    <row r="21" spans="1:2" ht="27.75" customHeight="1" x14ac:dyDescent="0.3">
      <c r="A21" s="6" t="s">
        <v>39</v>
      </c>
      <c r="B21" s="1">
        <v>4</v>
      </c>
    </row>
    <row r="22" spans="1:2" ht="48" customHeight="1" x14ac:dyDescent="0.25">
      <c r="A22" s="6" t="s">
        <v>40</v>
      </c>
      <c r="B22" s="6">
        <v>21</v>
      </c>
    </row>
    <row r="23" spans="1:2" ht="36" customHeight="1" x14ac:dyDescent="0.3">
      <c r="A23" s="2"/>
      <c r="B23" s="2">
        <f>SUM(B4:B22)</f>
        <v>52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A7" zoomScale="62" zoomScaleNormal="62" workbookViewId="0">
      <selection activeCell="AA8" sqref="AA8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8.57031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33"/>
      <c r="W1" s="33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1" t="s">
        <v>14</v>
      </c>
      <c r="C4" s="62"/>
      <c r="D4" s="62"/>
      <c r="E4" s="62"/>
      <c r="F4" s="63"/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1" t="s">
        <v>18</v>
      </c>
    </row>
    <row r="5" spans="1:26" s="10" customFormat="1" ht="77.25" customHeight="1" x14ac:dyDescent="0.3">
      <c r="A5" s="9"/>
      <c r="B5" s="54" t="s">
        <v>15</v>
      </c>
      <c r="C5" s="60"/>
      <c r="D5" s="60"/>
      <c r="E5" s="60"/>
      <c r="F5" s="54" t="s">
        <v>47</v>
      </c>
      <c r="G5" s="55"/>
      <c r="H5" s="54" t="s">
        <v>46</v>
      </c>
      <c r="I5" s="60"/>
      <c r="J5" s="60"/>
      <c r="K5" s="60"/>
      <c r="L5" s="60"/>
      <c r="M5" s="60"/>
      <c r="N5" s="55"/>
      <c r="O5" s="54" t="s">
        <v>16</v>
      </c>
      <c r="P5" s="64"/>
      <c r="Q5" s="64"/>
      <c r="R5" s="64"/>
      <c r="S5" s="64"/>
      <c r="T5" s="65"/>
      <c r="U5" s="54" t="s">
        <v>61</v>
      </c>
      <c r="V5" s="64"/>
      <c r="W5" s="64"/>
      <c r="X5" s="64"/>
      <c r="Y5" s="65"/>
      <c r="Z5" s="52"/>
    </row>
    <row r="6" spans="1:26" s="12" customFormat="1" ht="18.75" x14ac:dyDescent="0.3">
      <c r="A6" s="11"/>
      <c r="B6" s="56" t="s">
        <v>17</v>
      </c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53"/>
    </row>
    <row r="7" spans="1:26" s="12" customFormat="1" ht="390" x14ac:dyDescent="0.3">
      <c r="A7" s="11"/>
      <c r="B7" s="17"/>
      <c r="C7" s="26" t="s">
        <v>58</v>
      </c>
      <c r="D7" s="26" t="s">
        <v>59</v>
      </c>
      <c r="E7" s="27" t="s">
        <v>50</v>
      </c>
      <c r="F7" s="26" t="s">
        <v>67</v>
      </c>
      <c r="G7" s="26" t="s">
        <v>56</v>
      </c>
      <c r="H7" s="26"/>
      <c r="I7" s="26"/>
      <c r="J7" s="36" t="s">
        <v>63</v>
      </c>
      <c r="K7" s="26" t="s">
        <v>57</v>
      </c>
      <c r="L7" s="26" t="s">
        <v>62</v>
      </c>
      <c r="M7" s="26" t="s">
        <v>60</v>
      </c>
      <c r="N7" s="26" t="s">
        <v>42</v>
      </c>
      <c r="O7" s="26" t="s">
        <v>48</v>
      </c>
      <c r="P7" s="26" t="s">
        <v>55</v>
      </c>
      <c r="Q7" s="26" t="s">
        <v>53</v>
      </c>
      <c r="R7" s="26" t="s">
        <v>52</v>
      </c>
      <c r="S7" s="26" t="s">
        <v>71</v>
      </c>
      <c r="T7" s="26" t="s">
        <v>66</v>
      </c>
      <c r="U7" s="26" t="s">
        <v>51</v>
      </c>
      <c r="V7" s="26" t="s">
        <v>65</v>
      </c>
      <c r="W7" s="26" t="s">
        <v>64</v>
      </c>
      <c r="X7" s="26" t="s">
        <v>54</v>
      </c>
      <c r="Y7" s="26" t="s">
        <v>49</v>
      </c>
      <c r="Z7" s="26"/>
    </row>
    <row r="8" spans="1:26" s="12" customFormat="1" ht="49.5" customHeight="1" x14ac:dyDescent="0.3">
      <c r="A8" s="37" t="s">
        <v>19</v>
      </c>
      <c r="B8" s="18"/>
      <c r="C8" s="28">
        <v>2</v>
      </c>
      <c r="D8" s="28">
        <v>8</v>
      </c>
      <c r="E8" s="29"/>
      <c r="F8" s="29">
        <v>2</v>
      </c>
      <c r="G8" s="29">
        <v>3</v>
      </c>
      <c r="H8" s="29"/>
      <c r="I8" s="29"/>
      <c r="J8" s="29">
        <v>1</v>
      </c>
      <c r="K8" s="29">
        <v>0</v>
      </c>
      <c r="L8" s="29">
        <v>0</v>
      </c>
      <c r="M8" s="29">
        <v>0</v>
      </c>
      <c r="N8" s="29">
        <v>8</v>
      </c>
      <c r="O8" s="29">
        <v>3</v>
      </c>
      <c r="P8" s="29">
        <v>0</v>
      </c>
      <c r="Q8" s="29">
        <v>0</v>
      </c>
      <c r="R8" s="29">
        <v>0</v>
      </c>
      <c r="S8" s="29">
        <v>2</v>
      </c>
      <c r="T8" s="29">
        <v>7</v>
      </c>
      <c r="U8" s="29">
        <v>1</v>
      </c>
      <c r="V8" s="29">
        <v>1</v>
      </c>
      <c r="W8" s="29">
        <v>4</v>
      </c>
      <c r="X8" s="29">
        <v>5</v>
      </c>
      <c r="Y8" s="29">
        <v>5</v>
      </c>
      <c r="Z8" s="30">
        <f>+Y8+X8+W8+V8+U8+T8+S8+R8+Q8+P8+O8+N8+M8+L8+K8+J8+G8+F8+D8+C8</f>
        <v>52</v>
      </c>
    </row>
    <row r="9" spans="1:26" s="12" customFormat="1" ht="147.75" customHeight="1" x14ac:dyDescent="0.3">
      <c r="A9" s="37" t="s">
        <v>20</v>
      </c>
      <c r="B9" s="19"/>
      <c r="C9" s="31">
        <v>0.04</v>
      </c>
      <c r="D9" s="31">
        <v>0.15</v>
      </c>
      <c r="E9" s="40"/>
      <c r="F9" s="40">
        <v>0.04</v>
      </c>
      <c r="G9" s="40">
        <v>0.06</v>
      </c>
      <c r="H9" s="40"/>
      <c r="I9" s="40"/>
      <c r="J9" s="40">
        <v>1.9E-2</v>
      </c>
      <c r="K9" s="40">
        <v>0</v>
      </c>
      <c r="L9" s="40">
        <v>0</v>
      </c>
      <c r="M9" s="40">
        <v>0</v>
      </c>
      <c r="N9" s="40">
        <v>0.15</v>
      </c>
      <c r="O9" s="40">
        <v>0.06</v>
      </c>
      <c r="P9" s="40">
        <v>0</v>
      </c>
      <c r="Q9" s="40">
        <v>0</v>
      </c>
      <c r="R9" s="40">
        <v>0</v>
      </c>
      <c r="S9" s="40">
        <v>0.04</v>
      </c>
      <c r="T9" s="40">
        <v>0.13</v>
      </c>
      <c r="U9" s="40">
        <v>1.9E-2</v>
      </c>
      <c r="V9" s="40">
        <v>1.9E-2</v>
      </c>
      <c r="W9" s="40">
        <v>7.0000000000000007E-2</v>
      </c>
      <c r="X9" s="40">
        <v>0.1</v>
      </c>
      <c r="Y9" s="40">
        <v>0.1</v>
      </c>
      <c r="Z9" s="32">
        <f>Y9+X9+W9+V9+U9+T9+S9+R9+Q9+P9+O9+N9+M9+L9+K9+J9+G9+F9+D9+C9</f>
        <v>0.99700000000000022</v>
      </c>
    </row>
    <row r="34" spans="27:28" ht="18.75" x14ac:dyDescent="0.25">
      <c r="AA34" s="49"/>
      <c r="AB34" s="50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2022-02-05T09:03:10Z</cp:lastPrinted>
  <dcterms:created xsi:type="dcterms:W3CDTF">2019-08-12T15:56:07Z</dcterms:created>
  <dcterms:modified xsi:type="dcterms:W3CDTF">2022-02-05T09:04:19Z</dcterms:modified>
</cp:coreProperties>
</file>